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5195" windowHeight="11640" activeTab="0"/>
  </bookViews>
  <sheets>
    <sheet name="TABELLA Gen 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<sst xmlns="http://schemas.openxmlformats.org/spreadsheetml/2006/main" count="24" uniqueCount="24">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</sst>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36" sqref="B36:B37"/>
    </sheetView>
  </sheetViews>
  <sheetFormatPr defaultColWidth="9.140625" defaultRowHeight="12.75"/>
  <cols>
    <col min="1" max="1" width="55.5742187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281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3">
        <v>79</v>
      </c>
      <c r="C2" s="2">
        <f>B2*30</f>
        <v>2370</v>
      </c>
      <c r="D2" s="2">
        <f>C2-E2</f>
        <v>2370</v>
      </c>
      <c r="E2" s="2">
        <v>0</v>
      </c>
      <c r="F2" s="4">
        <f>(D2*100)/C2</f>
        <v>100</v>
      </c>
      <c r="G2" s="4">
        <f>(E2*100)/C2</f>
        <v>0</v>
      </c>
    </row>
    <row r="3" spans="1:7" ht="12.75">
      <c r="A3" s="2" t="s">
        <v>9</v>
      </c>
      <c r="B3" s="3">
        <v>78</v>
      </c>
      <c r="C3" s="2">
        <f aca="true" t="shared" si="0" ref="C3:C17">B3*30</f>
        <v>2340</v>
      </c>
      <c r="D3" s="2">
        <f aca="true" t="shared" si="1" ref="D3:D17">C3-E3</f>
        <v>2309</v>
      </c>
      <c r="E3" s="2">
        <v>31</v>
      </c>
      <c r="F3" s="4">
        <f>(D3*100)/C3</f>
        <v>98.67521367521367</v>
      </c>
      <c r="G3" s="4">
        <f aca="true" t="shared" si="2" ref="G3:G18">(E3*100)/C3</f>
        <v>1.3247863247863247</v>
      </c>
    </row>
    <row r="4" spans="1:7" ht="12.75">
      <c r="A4" s="2" t="s">
        <v>10</v>
      </c>
      <c r="B4" s="3">
        <v>64</v>
      </c>
      <c r="C4" s="2">
        <f t="shared" si="0"/>
        <v>1920</v>
      </c>
      <c r="D4" s="2">
        <f t="shared" si="1"/>
        <v>1920</v>
      </c>
      <c r="E4" s="2">
        <v>0</v>
      </c>
      <c r="F4" s="4">
        <f aca="true" t="shared" si="3" ref="F4:F18">(D4*100)/C4</f>
        <v>100</v>
      </c>
      <c r="G4" s="4">
        <f t="shared" si="2"/>
        <v>0</v>
      </c>
    </row>
    <row r="5" spans="1:7" ht="12.75">
      <c r="A5" s="2" t="s">
        <v>11</v>
      </c>
      <c r="B5" s="3">
        <v>52</v>
      </c>
      <c r="C5" s="2">
        <f t="shared" si="0"/>
        <v>1560</v>
      </c>
      <c r="D5" s="2">
        <f t="shared" si="1"/>
        <v>1529</v>
      </c>
      <c r="E5" s="2">
        <v>31</v>
      </c>
      <c r="F5" s="4">
        <f t="shared" si="3"/>
        <v>98.01282051282051</v>
      </c>
      <c r="G5" s="4">
        <f t="shared" si="2"/>
        <v>1.9871794871794872</v>
      </c>
    </row>
    <row r="6" spans="1:7" ht="12.75">
      <c r="A6" s="2" t="s">
        <v>12</v>
      </c>
      <c r="B6" s="3">
        <v>53</v>
      </c>
      <c r="C6" s="2">
        <f t="shared" si="0"/>
        <v>1590</v>
      </c>
      <c r="D6" s="2">
        <f t="shared" si="1"/>
        <v>1590</v>
      </c>
      <c r="E6" s="2"/>
      <c r="F6" s="4">
        <f t="shared" si="3"/>
        <v>100</v>
      </c>
      <c r="G6" s="4">
        <f t="shared" si="2"/>
        <v>0</v>
      </c>
    </row>
    <row r="7" spans="1:7" ht="12.75">
      <c r="A7" s="2" t="s">
        <v>13</v>
      </c>
      <c r="B7" s="3">
        <v>85</v>
      </c>
      <c r="C7" s="2">
        <f t="shared" si="0"/>
        <v>2550</v>
      </c>
      <c r="D7" s="2">
        <f t="shared" si="1"/>
        <v>2491</v>
      </c>
      <c r="E7" s="2">
        <v>59</v>
      </c>
      <c r="F7" s="4">
        <f t="shared" si="3"/>
        <v>97.68627450980392</v>
      </c>
      <c r="G7" s="4">
        <f t="shared" si="2"/>
        <v>2.3137254901960786</v>
      </c>
    </row>
    <row r="8" spans="1:7" ht="12.75">
      <c r="A8" s="2" t="s">
        <v>14</v>
      </c>
      <c r="B8" s="3">
        <v>50</v>
      </c>
      <c r="C8" s="2">
        <f t="shared" si="0"/>
        <v>1500</v>
      </c>
      <c r="D8" s="2">
        <f t="shared" si="1"/>
        <v>1500</v>
      </c>
      <c r="E8" s="2"/>
      <c r="F8" s="4">
        <f t="shared" si="3"/>
        <v>100</v>
      </c>
      <c r="G8" s="4">
        <f t="shared" si="2"/>
        <v>0</v>
      </c>
    </row>
    <row r="9" spans="1:7" ht="12.75">
      <c r="A9" s="2" t="s">
        <v>15</v>
      </c>
      <c r="B9" s="3">
        <v>88</v>
      </c>
      <c r="C9" s="2">
        <f t="shared" si="0"/>
        <v>2640</v>
      </c>
      <c r="D9" s="2">
        <f t="shared" si="1"/>
        <v>2593</v>
      </c>
      <c r="E9" s="2">
        <v>47</v>
      </c>
      <c r="F9" s="4">
        <f t="shared" si="3"/>
        <v>98.21969696969697</v>
      </c>
      <c r="G9" s="4">
        <f t="shared" si="2"/>
        <v>1.7803030303030303</v>
      </c>
    </row>
    <row r="10" spans="1:7" ht="12.75">
      <c r="A10" s="2" t="s">
        <v>16</v>
      </c>
      <c r="B10" s="3">
        <v>58</v>
      </c>
      <c r="C10" s="2">
        <f t="shared" si="0"/>
        <v>1740</v>
      </c>
      <c r="D10" s="2">
        <f t="shared" si="1"/>
        <v>1703</v>
      </c>
      <c r="E10" s="2">
        <v>37</v>
      </c>
      <c r="F10" s="4">
        <f t="shared" si="3"/>
        <v>97.8735632183908</v>
      </c>
      <c r="G10" s="4">
        <f t="shared" si="2"/>
        <v>2.1264367816091956</v>
      </c>
    </row>
    <row r="11" spans="1:7" ht="12.75">
      <c r="A11" s="2" t="s">
        <v>17</v>
      </c>
      <c r="B11" s="3">
        <v>90</v>
      </c>
      <c r="C11" s="2">
        <f t="shared" si="0"/>
        <v>2700</v>
      </c>
      <c r="D11" s="2">
        <f t="shared" si="1"/>
        <v>2493</v>
      </c>
      <c r="E11" s="2">
        <v>207</v>
      </c>
      <c r="F11" s="4">
        <f t="shared" si="3"/>
        <v>92.33333333333333</v>
      </c>
      <c r="G11" s="4">
        <f t="shared" si="2"/>
        <v>7.666666666666667</v>
      </c>
    </row>
    <row r="12" spans="1:7" ht="12.75">
      <c r="A12" s="2" t="s">
        <v>18</v>
      </c>
      <c r="B12" s="3">
        <v>78</v>
      </c>
      <c r="C12" s="2">
        <f t="shared" si="0"/>
        <v>2340</v>
      </c>
      <c r="D12" s="2">
        <f t="shared" si="1"/>
        <v>2306</v>
      </c>
      <c r="E12" s="2">
        <v>34</v>
      </c>
      <c r="F12" s="4">
        <f t="shared" si="3"/>
        <v>98.54700854700855</v>
      </c>
      <c r="G12" s="4">
        <f t="shared" si="2"/>
        <v>1.452991452991453</v>
      </c>
    </row>
    <row r="13" spans="1:7" ht="12.75">
      <c r="A13" s="2" t="s">
        <v>19</v>
      </c>
      <c r="B13" s="3">
        <v>65</v>
      </c>
      <c r="C13" s="2">
        <f t="shared" si="0"/>
        <v>1950</v>
      </c>
      <c r="D13" s="2">
        <f t="shared" si="1"/>
        <v>1888</v>
      </c>
      <c r="E13" s="2">
        <v>62</v>
      </c>
      <c r="F13" s="4">
        <f t="shared" si="3"/>
        <v>96.82051282051282</v>
      </c>
      <c r="G13" s="4">
        <f t="shared" si="2"/>
        <v>3.1794871794871793</v>
      </c>
    </row>
    <row r="14" spans="1:7" ht="12.75">
      <c r="A14" s="2" t="s">
        <v>20</v>
      </c>
      <c r="B14" s="3">
        <v>81</v>
      </c>
      <c r="C14" s="2">
        <f t="shared" si="0"/>
        <v>2430</v>
      </c>
      <c r="D14" s="2">
        <f t="shared" si="1"/>
        <v>2430</v>
      </c>
      <c r="E14" s="2"/>
      <c r="F14" s="4">
        <f t="shared" si="3"/>
        <v>100</v>
      </c>
      <c r="G14" s="4">
        <f t="shared" si="2"/>
        <v>0</v>
      </c>
    </row>
    <row r="15" spans="1:7" ht="12.75">
      <c r="A15" s="2" t="s">
        <v>21</v>
      </c>
      <c r="B15" s="3">
        <v>73</v>
      </c>
      <c r="C15" s="2">
        <f t="shared" si="0"/>
        <v>2190</v>
      </c>
      <c r="D15" s="2">
        <f t="shared" si="1"/>
        <v>2073</v>
      </c>
      <c r="E15" s="2">
        <v>117</v>
      </c>
      <c r="F15" s="4">
        <f t="shared" si="3"/>
        <v>94.65753424657534</v>
      </c>
      <c r="G15" s="4">
        <f t="shared" si="2"/>
        <v>5.342465753424658</v>
      </c>
    </row>
    <row r="16" spans="1:7" ht="12.75">
      <c r="A16" s="2" t="s">
        <v>22</v>
      </c>
      <c r="B16" s="3">
        <v>49</v>
      </c>
      <c r="C16" s="2">
        <f t="shared" si="0"/>
        <v>1470</v>
      </c>
      <c r="D16" s="2">
        <f t="shared" si="1"/>
        <v>1470</v>
      </c>
      <c r="E16" s="2"/>
      <c r="F16" s="4">
        <f t="shared" si="3"/>
        <v>100</v>
      </c>
      <c r="G16" s="4">
        <f t="shared" si="2"/>
        <v>0</v>
      </c>
    </row>
    <row r="17" spans="1:7" ht="13.5" thickBot="1">
      <c r="A17" s="2" t="s">
        <v>23</v>
      </c>
      <c r="B17" s="3">
        <v>57</v>
      </c>
      <c r="C17" s="2">
        <f t="shared" si="0"/>
        <v>1710</v>
      </c>
      <c r="D17" s="2">
        <f t="shared" si="1"/>
        <v>1698</v>
      </c>
      <c r="E17" s="2">
        <v>12</v>
      </c>
      <c r="F17" s="4">
        <f t="shared" si="3"/>
        <v>99.29824561403508</v>
      </c>
      <c r="G17" s="4">
        <f t="shared" si="2"/>
        <v>0.7017543859649122</v>
      </c>
    </row>
    <row r="18" spans="1:8" ht="13.5" thickTop="1">
      <c r="A18" s="9" t="s">
        <v>0</v>
      </c>
      <c r="B18" s="8">
        <f>SUM(B2:B17)</f>
        <v>1100</v>
      </c>
      <c r="C18" s="6">
        <f>SUM(C2:C17)</f>
        <v>33000</v>
      </c>
      <c r="D18" s="6">
        <f>SUM(D2:D17)</f>
        <v>32363</v>
      </c>
      <c r="E18" s="6">
        <f>SUM(E2:E17)</f>
        <v>637</v>
      </c>
      <c r="F18" s="7">
        <f t="shared" si="3"/>
        <v>98.06969696969696</v>
      </c>
      <c r="G18" s="7">
        <f t="shared" si="2"/>
        <v>1.9303030303030304</v>
      </c>
      <c r="H18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cp:lastPrinted>2014-04-10T12:04:18Z</cp:lastPrinted>
  <dcterms:created xsi:type="dcterms:W3CDTF">2013-10-29T12:25:57Z</dcterms:created>
  <dcterms:modified xsi:type="dcterms:W3CDTF">2014-05-05T10:33:57Z</dcterms:modified>
  <cp:category/>
  <cp:version/>
  <cp:contentType/>
  <cp:contentStatus/>
</cp:coreProperties>
</file>