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LuisaVitale\Desktop\"/>
    </mc:Choice>
  </mc:AlternateContent>
  <xr:revisionPtr revIDLastSave="0" documentId="8_{258847D5-D5F2-4A3A-A3D9-664D6A281BB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iepilogo_costi" sheetId="1" r:id="rId1"/>
  </sheets>
  <calcPr calcId="191029"/>
</workbook>
</file>

<file path=xl/calcChain.xml><?xml version="1.0" encoding="utf-8"?>
<calcChain xmlns="http://schemas.openxmlformats.org/spreadsheetml/2006/main">
  <c r="F7" i="1" l="1"/>
  <c r="F13" i="1" l="1"/>
  <c r="F5" i="1" l="1"/>
  <c r="E15" i="1"/>
  <c r="D15" i="1"/>
  <c r="F9" i="1"/>
  <c r="F15" i="1" l="1"/>
</calcChain>
</file>

<file path=xl/sharedStrings.xml><?xml version="1.0" encoding="utf-8"?>
<sst xmlns="http://schemas.openxmlformats.org/spreadsheetml/2006/main" count="10" uniqueCount="10">
  <si>
    <t>Lordo dipendente</t>
  </si>
  <si>
    <t>Oneri C.E.</t>
  </si>
  <si>
    <t>Costo complessivo</t>
  </si>
  <si>
    <t>Area Operatori</t>
  </si>
  <si>
    <t>Area Collaboratori</t>
  </si>
  <si>
    <t>Area Funzionari</t>
  </si>
  <si>
    <t>Area Elevate Professionalità</t>
  </si>
  <si>
    <t>CEL</t>
  </si>
  <si>
    <t>TOTALI</t>
  </si>
  <si>
    <t>Personale tecnico-amm.vo e CEL
Costo complessivo trimestre lugilo - settembre   2025  (art. 17, c. 2, D. Lgs n. 33/2013)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</si>
</sst>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 &quot;;[Red]&quot;-&quot;#,##0.00&quot;  &quot;"/>
  </numFmts>
  <fonts count="22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5"/>
      <color rgb="FF44546A"/>
      <name val="Calibri"/>
      <family val="2"/>
    </font>
    <font>
      <b/>
      <sz val="13"/>
      <color rgb="FF44546A"/>
      <name val="Calibri"/>
      <family val="2"/>
    </font>
    <font>
      <b/>
      <sz val="11"/>
      <color rgb="FF44546A"/>
      <name val="Calibri"/>
      <family val="2"/>
    </font>
    <font>
      <b/>
      <sz val="18"/>
      <color rgb="FF44546A"/>
      <name val="Calibri Light"/>
      <family val="2"/>
    </font>
    <font>
      <b/>
      <sz val="11"/>
      <color rgb="FF000000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9E1F2"/>
        <bgColor rgb="FFD9E1F2"/>
      </patternFill>
    </fill>
    <fill>
      <patternFill patternType="solid">
        <fgColor rgb="FFE2EFDA"/>
        <bgColor rgb="FFE2EFDA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4C6E7"/>
        <bgColor rgb="FFB4C6E7"/>
      </patternFill>
    </fill>
    <fill>
      <patternFill patternType="solid">
        <fgColor rgb="FFC6E0B4"/>
        <bgColor rgb="FFC6E0B4"/>
      </patternFill>
    </fill>
    <fill>
      <patternFill patternType="solid">
        <fgColor rgb="FF9BC2E6"/>
        <bgColor rgb="FF9BC2E6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8EA9DB"/>
        <bgColor rgb="FF8EA9DB"/>
      </patternFill>
    </fill>
    <fill>
      <patternFill patternType="solid">
        <fgColor rgb="FFA9D08E"/>
        <bgColor rgb="FFA9D08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5B9BD5"/>
        <bgColor rgb="FF5B9BD5"/>
      </patternFill>
    </fill>
    <fill>
      <patternFill patternType="solid">
        <fgColor rgb="FFED7D31"/>
        <bgColor rgb="FFED7D31"/>
      </patternFill>
    </fill>
    <fill>
      <patternFill patternType="solid">
        <fgColor rgb="FFFFC000"/>
        <bgColor rgb="FFFFC000"/>
      </patternFill>
    </fill>
    <fill>
      <patternFill patternType="solid">
        <fgColor rgb="FF4472C4"/>
        <bgColor rgb="FF4472C4"/>
      </patternFill>
    </fill>
    <fill>
      <patternFill patternType="solid">
        <fgColor rgb="FF70AD47"/>
        <bgColor rgb="FF70AD47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rgb="FF9BC2E6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8" fillId="31" borderId="0" applyNumberFormat="0" applyBorder="0" applyAlignment="0" applyProtection="0"/>
    <xf numFmtId="0" fontId="17" fillId="30" borderId="0" applyNumberFormat="0" applyBorder="0" applyAlignment="0" applyProtection="0"/>
    <xf numFmtId="0" fontId="8" fillId="28" borderId="0" applyNumberFormat="0" applyBorder="0" applyAlignment="0" applyProtection="0"/>
    <xf numFmtId="0" fontId="7" fillId="27" borderId="1" applyNumberFormat="0" applyAlignment="0" applyProtection="0"/>
    <xf numFmtId="0" fontId="9" fillId="20" borderId="2" applyNumberFormat="0" applyAlignment="0" applyProtection="0"/>
    <xf numFmtId="0" fontId="4" fillId="20" borderId="1" applyNumberFormat="0" applyAlignment="0" applyProtection="0"/>
    <xf numFmtId="0" fontId="5" fillId="0" borderId="3" applyNumberFormat="0" applyFill="0" applyAlignment="0" applyProtection="0"/>
    <xf numFmtId="0" fontId="6" fillId="21" borderId="4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3" fillId="22" borderId="0" applyNumberFormat="0" applyBorder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21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3" fillId="17" borderId="0" applyNumberFormat="0" applyBorder="0" applyAlignment="0" applyProtection="0"/>
    <xf numFmtId="0" fontId="3" fillId="25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3" fillId="18" borderId="0" applyNumberFormat="0" applyBorder="0" applyAlignment="0" applyProtection="0"/>
    <xf numFmtId="0" fontId="3" fillId="26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3" fillId="19" borderId="0" applyNumberFormat="0" applyBorder="0" applyAlignment="0" applyProtection="0"/>
    <xf numFmtId="0" fontId="2" fillId="0" borderId="0" applyNumberFormat="0" applyBorder="0" applyProtection="0"/>
    <xf numFmtId="0" fontId="1" fillId="29" borderId="5" applyNumberFormat="0" applyFont="0" applyAlignment="0" applyProtection="0"/>
    <xf numFmtId="0" fontId="15" fillId="0" borderId="0" applyNumberFormat="0" applyFill="0" applyBorder="0" applyAlignment="0" applyProtection="0"/>
  </cellStyleXfs>
  <cellXfs count="15">
    <xf numFmtId="0" fontId="0" fillId="0" borderId="0" xfId="0"/>
    <xf numFmtId="1" fontId="19" fillId="0" borderId="0" xfId="0" applyNumberFormat="1" applyFont="1" applyAlignment="1"/>
    <xf numFmtId="1" fontId="19" fillId="0" borderId="0" xfId="0" applyNumberFormat="1" applyFont="1" applyAlignment="1">
      <alignment horizontal="left"/>
    </xf>
    <xf numFmtId="1" fontId="0" fillId="0" borderId="0" xfId="0" applyNumberFormat="1" applyAlignment="1">
      <alignment horizontal="center"/>
    </xf>
    <xf numFmtId="1" fontId="0" fillId="0" borderId="0" xfId="0" applyNumberFormat="1"/>
    <xf numFmtId="10" fontId="19" fillId="32" borderId="10" xfId="0" applyNumberFormat="1" applyFont="1" applyFill="1" applyBorder="1" applyAlignment="1">
      <alignment horizontal="center" vertical="center" wrapText="1"/>
    </xf>
    <xf numFmtId="1" fontId="20" fillId="0" borderId="0" xfId="0" applyNumberFormat="1" applyFont="1"/>
    <xf numFmtId="0" fontId="20" fillId="0" borderId="0" xfId="0" applyFont="1"/>
    <xf numFmtId="164" fontId="21" fillId="0" borderId="10" xfId="0" applyNumberFormat="1" applyFont="1" applyFill="1" applyBorder="1" applyAlignment="1">
      <alignment horizontal="right" vertical="center" wrapText="1"/>
    </xf>
    <xf numFmtId="164" fontId="21" fillId="33" borderId="10" xfId="0" applyNumberFormat="1" applyFont="1" applyFill="1" applyBorder="1" applyAlignment="1">
      <alignment horizontal="right" vertical="center" wrapText="1"/>
    </xf>
    <xf numFmtId="0" fontId="20" fillId="0" borderId="0" xfId="0" applyFont="1"/>
    <xf numFmtId="1" fontId="19" fillId="32" borderId="0" xfId="0" applyNumberFormat="1" applyFont="1" applyFill="1" applyAlignment="1">
      <alignment horizontal="center" vertical="center" wrapText="1"/>
    </xf>
    <xf numFmtId="0" fontId="0" fillId="0" borderId="0" xfId="0"/>
    <xf numFmtId="1" fontId="21" fillId="32" borderId="10" xfId="0" applyNumberFormat="1" applyFont="1" applyFill="1" applyBorder="1" applyAlignment="1">
      <alignment horizontal="center" vertical="center"/>
    </xf>
    <xf numFmtId="0" fontId="21" fillId="32" borderId="10" xfId="0" applyFont="1" applyFill="1" applyBorder="1" applyAlignment="1">
      <alignment horizontal="center" vertical="center"/>
    </xf>
  </cellXfs>
  <cellStyles count="43">
    <cellStyle name="20% - Colore 1" xfId="17" builtinId="30" customBuiltin="1"/>
    <cellStyle name="20% - Colore 2" xfId="21" builtinId="34" customBuiltin="1"/>
    <cellStyle name="20% - Colore 3" xfId="25" builtinId="38" customBuiltin="1"/>
    <cellStyle name="20% - Colore 4" xfId="29" builtinId="42" customBuiltin="1"/>
    <cellStyle name="20% - Colore 5" xfId="33" builtinId="46" customBuiltin="1"/>
    <cellStyle name="20% - Colore 6" xfId="37" builtinId="50" customBuiltin="1"/>
    <cellStyle name="40% - Colore 1" xfId="18" builtinId="31" customBuiltin="1"/>
    <cellStyle name="40% - Colore 2" xfId="22" builtinId="35" customBuiltin="1"/>
    <cellStyle name="40% - Colore 3" xfId="26" builtinId="39" customBuiltin="1"/>
    <cellStyle name="40% - Colore 4" xfId="30" builtinId="43" customBuiltin="1"/>
    <cellStyle name="40% - Colore 5" xfId="34" builtinId="47" customBuiltin="1"/>
    <cellStyle name="40% - Colore 6" xfId="38" builtinId="51" customBuiltin="1"/>
    <cellStyle name="60% - Colore 1" xfId="19" builtinId="32" customBuiltin="1"/>
    <cellStyle name="60% - Colore 2" xfId="23" builtinId="36" customBuiltin="1"/>
    <cellStyle name="60% - Colore 3" xfId="27" builtinId="40" customBuiltin="1"/>
    <cellStyle name="60% - Colore 4" xfId="31" builtinId="44" customBuiltin="1"/>
    <cellStyle name="60% - Colore 5" xfId="35" builtinId="48" customBuiltin="1"/>
    <cellStyle name="60% - Colore 6" xfId="39" builtinId="52" customBuiltin="1"/>
    <cellStyle name="Calcolo" xfId="10" builtinId="22" customBuiltin="1"/>
    <cellStyle name="Cella collegata" xfId="11" builtinId="24" customBuiltin="1"/>
    <cellStyle name="Cella da controllare" xfId="12" builtinId="23" customBuiltin="1"/>
    <cellStyle name="Colore 1" xfId="16" builtinId="29" customBuiltin="1"/>
    <cellStyle name="Colore 2" xfId="20" builtinId="33" customBuiltin="1"/>
    <cellStyle name="Colore 3" xfId="24" builtinId="37" customBuiltin="1"/>
    <cellStyle name="Colore 4" xfId="28" builtinId="41" customBuiltin="1"/>
    <cellStyle name="Colore 5" xfId="32" builtinId="45" customBuiltin="1"/>
    <cellStyle name="Colore 6" xfId="36" builtinId="49" customBuiltin="1"/>
    <cellStyle name="Input" xfId="8" builtinId="20" customBuiltin="1"/>
    <cellStyle name="Neutrale" xfId="7" builtinId="28" customBuiltin="1"/>
    <cellStyle name="Normale" xfId="0" builtinId="0" customBuiltin="1"/>
    <cellStyle name="Normale 2" xfId="40" xr:uid="{00000000-0005-0000-0000-00001E000000}"/>
    <cellStyle name="Nota 2" xfId="41" xr:uid="{00000000-0005-0000-0000-00001F000000}"/>
    <cellStyle name="Output" xfId="9" builtinId="21" customBuiltin="1"/>
    <cellStyle name="Testo avviso" xfId="13" builtinId="11" customBuiltin="1"/>
    <cellStyle name="Testo descrittivo" xfId="14" builtinId="53" customBuiltin="1"/>
    <cellStyle name="Titolo 1" xfId="1" builtinId="16" customBuiltin="1"/>
    <cellStyle name="Titolo 2" xfId="2" builtinId="17" customBuiltin="1"/>
    <cellStyle name="Titolo 3" xfId="3" builtinId="18" customBuiltin="1"/>
    <cellStyle name="Titolo 4" xfId="4" builtinId="19" customBuiltin="1"/>
    <cellStyle name="Titolo 5" xfId="42" xr:uid="{00000000-0005-0000-0000-000027000000}"/>
    <cellStyle name="Totale" xfId="15" builtinId="25" customBuiltin="1"/>
    <cellStyle name="Valore non valido" xfId="6" builtinId="27" customBuiltin="1"/>
    <cellStyle name="Valore valido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E24" sqref="E24"/>
    </sheetView>
  </sheetViews>
  <sheetFormatPr defaultRowHeight="12.75" x14ac:dyDescent="0.2"/>
  <cols>
    <col min="1" max="1" width="9.140625" customWidth="1"/>
    <col min="2" max="2" width="23" customWidth="1"/>
    <col min="3" max="3" width="3.5703125" customWidth="1"/>
    <col min="4" max="6" width="20.7109375" customWidth="1"/>
    <col min="7" max="7" width="9.140625" customWidth="1"/>
  </cols>
  <sheetData>
    <row r="1" spans="1:8" ht="24.75" customHeight="1" x14ac:dyDescent="0.2">
      <c r="A1" s="11" t="s">
        <v>9</v>
      </c>
      <c r="B1" s="11"/>
      <c r="C1" s="11"/>
      <c r="D1" s="11"/>
      <c r="E1" s="11"/>
      <c r="F1" s="11"/>
      <c r="G1" s="1"/>
      <c r="H1" s="1"/>
    </row>
    <row r="2" spans="1:8" x14ac:dyDescent="0.2">
      <c r="A2" s="2"/>
      <c r="B2" s="2"/>
      <c r="C2" s="2"/>
      <c r="D2" s="2"/>
      <c r="E2" s="2"/>
      <c r="F2" s="2"/>
    </row>
    <row r="3" spans="1:8" ht="33" customHeight="1" x14ac:dyDescent="0.2">
      <c r="A3" s="3"/>
      <c r="B3" s="4"/>
      <c r="C3" s="4"/>
      <c r="D3" s="5" t="s">
        <v>0</v>
      </c>
      <c r="E3" s="5" t="s">
        <v>1</v>
      </c>
      <c r="F3" s="5" t="s">
        <v>2</v>
      </c>
    </row>
    <row r="4" spans="1:8" ht="9.9499999999999993" customHeight="1" x14ac:dyDescent="0.2">
      <c r="A4" s="12"/>
      <c r="B4" s="12"/>
      <c r="C4" s="12"/>
      <c r="D4" s="12"/>
      <c r="E4" s="12"/>
      <c r="F4" s="12"/>
    </row>
    <row r="5" spans="1:8" ht="24.95" customHeight="1" x14ac:dyDescent="0.2">
      <c r="A5" s="13" t="s">
        <v>3</v>
      </c>
      <c r="B5" s="13"/>
      <c r="C5" s="6"/>
      <c r="D5" s="8">
        <v>84335.43</v>
      </c>
      <c r="E5" s="8">
        <v>36512.300000000003</v>
      </c>
      <c r="F5" s="8">
        <f>SUM(D5:E5)</f>
        <v>120847.73</v>
      </c>
    </row>
    <row r="6" spans="1:8" ht="9.9499999999999993" customHeight="1" x14ac:dyDescent="0.2">
      <c r="A6" s="10"/>
      <c r="B6" s="10"/>
      <c r="C6" s="10"/>
      <c r="D6" s="10"/>
      <c r="E6" s="10"/>
      <c r="F6" s="10"/>
    </row>
    <row r="7" spans="1:8" ht="24.95" customHeight="1" x14ac:dyDescent="0.2">
      <c r="A7" s="13" t="s">
        <v>4</v>
      </c>
      <c r="B7" s="13"/>
      <c r="C7" s="6"/>
      <c r="D7" s="8">
        <v>6556.55</v>
      </c>
      <c r="E7" s="8">
        <v>2809.29</v>
      </c>
      <c r="F7" s="8">
        <f>SUM(D7:E7)</f>
        <v>9365.84</v>
      </c>
    </row>
    <row r="8" spans="1:8" ht="9.9499999999999993" customHeight="1" x14ac:dyDescent="0.2">
      <c r="A8" s="10"/>
      <c r="B8" s="10"/>
      <c r="C8" s="10"/>
      <c r="D8" s="10"/>
      <c r="E8" s="10"/>
      <c r="F8" s="10"/>
    </row>
    <row r="9" spans="1:8" ht="24.95" customHeight="1" x14ac:dyDescent="0.2">
      <c r="A9" s="13" t="s">
        <v>5</v>
      </c>
      <c r="B9" s="13"/>
      <c r="C9" s="6"/>
      <c r="D9" s="8">
        <v>8445.7900000000009</v>
      </c>
      <c r="E9" s="8">
        <v>3619.96</v>
      </c>
      <c r="F9" s="8">
        <f>SUM(D9:E9)</f>
        <v>12065.75</v>
      </c>
    </row>
    <row r="10" spans="1:8" ht="9.9499999999999993" customHeight="1" x14ac:dyDescent="0.2">
      <c r="A10" s="10"/>
      <c r="B10" s="10"/>
      <c r="C10" s="10"/>
      <c r="D10" s="10"/>
      <c r="E10" s="10"/>
      <c r="F10" s="10"/>
    </row>
    <row r="11" spans="1:8" ht="24.95" customHeight="1" x14ac:dyDescent="0.2">
      <c r="A11" s="13" t="s">
        <v>6</v>
      </c>
      <c r="B11" s="13"/>
      <c r="C11" s="6"/>
      <c r="D11" s="8">
        <v>0</v>
      </c>
      <c r="E11" s="8">
        <v>0</v>
      </c>
      <c r="F11" s="8">
        <v>0</v>
      </c>
    </row>
    <row r="12" spans="1:8" ht="9" customHeight="1" x14ac:dyDescent="0.2">
      <c r="A12" s="10"/>
      <c r="B12" s="10"/>
      <c r="C12" s="10"/>
      <c r="D12" s="10"/>
      <c r="E12" s="10"/>
      <c r="F12" s="10"/>
    </row>
    <row r="13" spans="1:8" ht="24.95" customHeight="1" x14ac:dyDescent="0.2">
      <c r="A13" s="13" t="s">
        <v>7</v>
      </c>
      <c r="B13" s="13"/>
      <c r="C13" s="6"/>
      <c r="D13" s="8">
        <v>43669.5</v>
      </c>
      <c r="E13" s="8">
        <v>18711</v>
      </c>
      <c r="F13" s="8">
        <f>SUM(D13:E13)</f>
        <v>62380.5</v>
      </c>
    </row>
    <row r="14" spans="1:8" ht="9.9499999999999993" customHeight="1" x14ac:dyDescent="0.2">
      <c r="A14" s="10"/>
      <c r="B14" s="10"/>
      <c r="C14" s="10"/>
      <c r="D14" s="10"/>
      <c r="E14" s="10"/>
      <c r="F14" s="10"/>
    </row>
    <row r="15" spans="1:8" ht="24.95" customHeight="1" x14ac:dyDescent="0.2">
      <c r="A15" s="14" t="s">
        <v>8</v>
      </c>
      <c r="B15" s="14"/>
      <c r="C15" s="7"/>
      <c r="D15" s="9">
        <f>SUM(D5+D7+D9+D11+D13)</f>
        <v>143007.26999999999</v>
      </c>
      <c r="E15" s="9">
        <f>SUM(E5+E7+E9+E11+E13)</f>
        <v>61652.55</v>
      </c>
      <c r="F15" s="9">
        <f>SUM(F5+F7+F9+F11+F13)</f>
        <v>204659.82</v>
      </c>
    </row>
  </sheetData>
  <mergeCells count="13">
    <mergeCell ref="A15:B15"/>
    <mergeCell ref="A9:B9"/>
    <mergeCell ref="A10:F10"/>
    <mergeCell ref="A11:B11"/>
    <mergeCell ref="A12:F12"/>
    <mergeCell ref="A13:B13"/>
    <mergeCell ref="A14:F14"/>
    <mergeCell ref="A8:F8"/>
    <mergeCell ref="A1:F1"/>
    <mergeCell ref="A4:F4"/>
    <mergeCell ref="A5:B5"/>
    <mergeCell ref="A6:F6"/>
    <mergeCell ref="A7:B7"/>
  </mergeCells>
  <pageMargins left="0.75000000000000011" right="0.75000000000000011" top="1" bottom="1" header="0.5" footer="0.5"/>
  <pageSetup paperSize="9" fitToWidth="0" fitToHeight="0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Riepilogo_costi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Boccali</dc:creator>
  <cp:lastModifiedBy>Maria Luisa Vitale</cp:lastModifiedBy>
  <cp:lastPrinted>2019-03-28T09:13:24Z</cp:lastPrinted>
  <dcterms:created xsi:type="dcterms:W3CDTF">2015-09-22T13:45:33Z</dcterms:created>
  <dcterms:modified xsi:type="dcterms:W3CDTF">2025-09-30T11:48:45Z</dcterms:modified>
</cp:coreProperties>
</file>