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TABELLA Settembre 201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<sst xmlns="http://schemas.openxmlformats.org/spreadsheetml/2006/main" count="24" uniqueCount="24">
  <si>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</si>
  <si>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</si>
  <si>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</si>
  <si>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</si>
  <si>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</si>
  <si>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</si>
  <si>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</si>
  <si>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</si>
  <si>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</si>
  <si>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</si>
  <si>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</si>
  <si>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</si>
  <si>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</si>
  <si>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</si>
  <si>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</si>
  <si>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</si>
  <si>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</si>
  <si>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</t>
  </si>
  <si>
    <t>DIP. DI MEDICINA SPERIMENTALE</t>
  </si>
  <si>
    <t>DIP. DI MEDICINA VETERINARIA</t>
  </si>
  <si>
    <t>DIP. DI SCIENZE AGRARIE, ALIMENTARI E AMBIENTALI</t>
  </si>
  <si>
    <t>DIP. DI SCIENZE CHIRURGICHE E BIOMEDICHE</t>
  </si>
  <si>
    <t>DIP. DI SCIENZE FARMACEUTICHE</t>
  </si>
  <si>
    <t>DIP. DI SCIENZE POLITICHE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</si>
</sst>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0" xfId="0" applyNumberFormat="1" applyAlignment="1">
      <alignment/>
    </xf>
    <xf numFmtId="10" fontId="0" fillId="0" borderId="1" xfId="17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52.28125" style="0" bestFit="1" customWidth="1"/>
    <col min="2" max="2" width="13.57421875" style="0" bestFit="1" customWidth="1"/>
    <col min="4" max="4" width="10.140625" style="0" bestFit="1" customWidth="1"/>
    <col min="5" max="5" width="11.421875" style="0" bestFit="1" customWidth="1"/>
    <col min="6" max="6" width="11.140625" style="0" bestFit="1" customWidth="1"/>
    <col min="7" max="7" width="10.00390625" style="0" bestFit="1" customWidth="1"/>
  </cols>
  <sheetData>
    <row r="1" spans="1:7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2.75">
      <c r="A2" s="2" t="s">
        <v>8</v>
      </c>
      <c r="B2" s="7">
        <v>80</v>
      </c>
      <c r="C2" s="2">
        <f>PRODUCT(B2,30)</f>
        <v>2400</v>
      </c>
      <c r="D2" s="2">
        <f>SUM(C2,-E2)</f>
        <v>2370</v>
      </c>
      <c r="E2" s="2">
        <v>30</v>
      </c>
      <c r="F2" s="5">
        <f>D2/C2</f>
        <v>0.9875</v>
      </c>
      <c r="G2" s="5">
        <f>E2/C2</f>
        <v>0.0125</v>
      </c>
    </row>
    <row r="3" spans="1:7" ht="12.75">
      <c r="A3" s="2" t="s">
        <v>9</v>
      </c>
      <c r="B3" s="7">
        <v>78</v>
      </c>
      <c r="C3" s="2">
        <f aca="true" t="shared" si="0" ref="C3:C18">PRODUCT(B3,30)</f>
        <v>2340</v>
      </c>
      <c r="D3" s="2">
        <f aca="true" t="shared" si="1" ref="D3:D18">SUM(C3,-E3)</f>
        <v>2280</v>
      </c>
      <c r="E3" s="2">
        <v>60</v>
      </c>
      <c r="F3" s="5">
        <f aca="true" t="shared" si="2" ref="F3:F18">D3/C3</f>
        <v>0.9743589743589743</v>
      </c>
      <c r="G3" s="5">
        <f aca="true" t="shared" si="3" ref="G3:G18">E3/C3</f>
        <v>0.02564102564102564</v>
      </c>
    </row>
    <row r="4" spans="1:7" ht="12.75">
      <c r="A4" s="2" t="s">
        <v>10</v>
      </c>
      <c r="B4" s="7">
        <v>62</v>
      </c>
      <c r="C4" s="2">
        <f t="shared" si="0"/>
        <v>1860</v>
      </c>
      <c r="D4" s="2">
        <f t="shared" si="1"/>
        <v>1860</v>
      </c>
      <c r="E4" s="2">
        <v>0</v>
      </c>
      <c r="F4" s="5">
        <f t="shared" si="2"/>
        <v>1</v>
      </c>
      <c r="G4" s="5">
        <f t="shared" si="3"/>
        <v>0</v>
      </c>
    </row>
    <row r="5" spans="1:7" ht="12.75">
      <c r="A5" s="2" t="s">
        <v>11</v>
      </c>
      <c r="B5" s="7">
        <v>61</v>
      </c>
      <c r="C5" s="2">
        <f t="shared" si="0"/>
        <v>1830</v>
      </c>
      <c r="D5" s="2">
        <f t="shared" si="1"/>
        <v>1795</v>
      </c>
      <c r="E5" s="2">
        <v>35</v>
      </c>
      <c r="F5" s="5">
        <f t="shared" si="2"/>
        <v>0.9808743169398907</v>
      </c>
      <c r="G5" s="5">
        <f t="shared" si="3"/>
        <v>0.01912568306010929</v>
      </c>
    </row>
    <row r="6" spans="1:7" ht="12.75">
      <c r="A6" s="2" t="s">
        <v>12</v>
      </c>
      <c r="B6" s="7">
        <v>52</v>
      </c>
      <c r="C6" s="2">
        <f t="shared" si="0"/>
        <v>1560</v>
      </c>
      <c r="D6" s="2">
        <f t="shared" si="1"/>
        <v>1559</v>
      </c>
      <c r="E6" s="2">
        <v>1</v>
      </c>
      <c r="F6" s="5">
        <f t="shared" si="2"/>
        <v>0.9993589743589744</v>
      </c>
      <c r="G6" s="5">
        <f t="shared" si="3"/>
        <v>0.000641025641025641</v>
      </c>
    </row>
    <row r="7" spans="1:7" ht="12.75">
      <c r="A7" s="2" t="s">
        <v>13</v>
      </c>
      <c r="B7" s="7">
        <v>85</v>
      </c>
      <c r="C7" s="2">
        <f t="shared" si="0"/>
        <v>2550</v>
      </c>
      <c r="D7" s="2">
        <f t="shared" si="1"/>
        <v>2507</v>
      </c>
      <c r="E7" s="2">
        <v>43</v>
      </c>
      <c r="F7" s="5">
        <f t="shared" si="2"/>
        <v>0.9831372549019608</v>
      </c>
      <c r="G7" s="5">
        <f t="shared" si="3"/>
        <v>0.016862745098039214</v>
      </c>
    </row>
    <row r="8" spans="1:7" ht="12.75">
      <c r="A8" s="2" t="s">
        <v>14</v>
      </c>
      <c r="B8" s="7">
        <v>51</v>
      </c>
      <c r="C8" s="2">
        <f t="shared" si="0"/>
        <v>1530</v>
      </c>
      <c r="D8" s="2">
        <f t="shared" si="1"/>
        <v>1530</v>
      </c>
      <c r="E8" s="2">
        <v>0</v>
      </c>
      <c r="F8" s="5">
        <f t="shared" si="2"/>
        <v>1</v>
      </c>
      <c r="G8" s="5">
        <f t="shared" si="3"/>
        <v>0</v>
      </c>
    </row>
    <row r="9" spans="1:7" ht="12.75">
      <c r="A9" s="2" t="s">
        <v>15</v>
      </c>
      <c r="B9" s="7">
        <v>89</v>
      </c>
      <c r="C9" s="2">
        <f t="shared" si="0"/>
        <v>2670</v>
      </c>
      <c r="D9" s="2">
        <f t="shared" si="1"/>
        <v>2669</v>
      </c>
      <c r="E9" s="2">
        <v>1</v>
      </c>
      <c r="F9" s="5">
        <f t="shared" si="2"/>
        <v>0.999625468164794</v>
      </c>
      <c r="G9" s="5">
        <f t="shared" si="3"/>
        <v>0.0003745318352059925</v>
      </c>
    </row>
    <row r="10" spans="1:7" ht="12.75">
      <c r="A10" s="2" t="s">
        <v>16</v>
      </c>
      <c r="B10" s="7">
        <v>58</v>
      </c>
      <c r="C10" s="2">
        <f t="shared" si="0"/>
        <v>1740</v>
      </c>
      <c r="D10" s="2">
        <f t="shared" si="1"/>
        <v>1724</v>
      </c>
      <c r="E10" s="2">
        <v>16</v>
      </c>
      <c r="F10" s="5">
        <f t="shared" si="2"/>
        <v>0.9908045977011494</v>
      </c>
      <c r="G10" s="5">
        <f t="shared" si="3"/>
        <v>0.009195402298850575</v>
      </c>
    </row>
    <row r="11" spans="1:7" ht="12.75">
      <c r="A11" s="2" t="s">
        <v>17</v>
      </c>
      <c r="B11" s="7">
        <v>93</v>
      </c>
      <c r="C11" s="2">
        <f t="shared" si="0"/>
        <v>2790</v>
      </c>
      <c r="D11" s="2">
        <f t="shared" si="1"/>
        <v>2666</v>
      </c>
      <c r="E11" s="2">
        <v>124</v>
      </c>
      <c r="F11" s="5">
        <f t="shared" si="2"/>
        <v>0.9555555555555556</v>
      </c>
      <c r="G11" s="5">
        <f t="shared" si="3"/>
        <v>0.044444444444444446</v>
      </c>
    </row>
    <row r="12" spans="1:7" ht="12.75">
      <c r="A12" s="2" t="s">
        <v>18</v>
      </c>
      <c r="B12" s="7">
        <v>73</v>
      </c>
      <c r="C12" s="2">
        <f t="shared" si="0"/>
        <v>2190</v>
      </c>
      <c r="D12" s="2">
        <f t="shared" si="1"/>
        <v>2157</v>
      </c>
      <c r="E12" s="2">
        <v>33</v>
      </c>
      <c r="F12" s="5">
        <f t="shared" si="2"/>
        <v>0.9849315068493151</v>
      </c>
      <c r="G12" s="5">
        <f t="shared" si="3"/>
        <v>0.015068493150684932</v>
      </c>
    </row>
    <row r="13" spans="1:7" ht="12.75">
      <c r="A13" s="2" t="s">
        <v>19</v>
      </c>
      <c r="B13" s="7">
        <v>65</v>
      </c>
      <c r="C13" s="2">
        <f t="shared" si="0"/>
        <v>1950</v>
      </c>
      <c r="D13" s="2">
        <f t="shared" si="1"/>
        <v>1920</v>
      </c>
      <c r="E13" s="2">
        <v>30</v>
      </c>
      <c r="F13" s="5">
        <f t="shared" si="2"/>
        <v>0.9846153846153847</v>
      </c>
      <c r="G13" s="5">
        <f t="shared" si="3"/>
        <v>0.015384615384615385</v>
      </c>
    </row>
    <row r="14" spans="1:7" ht="12.75">
      <c r="A14" s="2" t="s">
        <v>20</v>
      </c>
      <c r="B14" s="7">
        <v>83</v>
      </c>
      <c r="C14" s="2">
        <f t="shared" si="0"/>
        <v>2490</v>
      </c>
      <c r="D14" s="2">
        <f t="shared" si="1"/>
        <v>2460</v>
      </c>
      <c r="E14" s="2">
        <v>30</v>
      </c>
      <c r="F14" s="5">
        <f t="shared" si="2"/>
        <v>0.9879518072289156</v>
      </c>
      <c r="G14" s="5">
        <f t="shared" si="3"/>
        <v>0.012048192771084338</v>
      </c>
    </row>
    <row r="15" spans="1:7" ht="12.75">
      <c r="A15" s="2" t="s">
        <v>21</v>
      </c>
      <c r="B15" s="7">
        <v>73</v>
      </c>
      <c r="C15" s="2">
        <f t="shared" si="0"/>
        <v>2190</v>
      </c>
      <c r="D15" s="2">
        <f t="shared" si="1"/>
        <v>2107</v>
      </c>
      <c r="E15" s="2">
        <v>83</v>
      </c>
      <c r="F15" s="5">
        <f t="shared" si="2"/>
        <v>0.9621004566210045</v>
      </c>
      <c r="G15" s="5">
        <f t="shared" si="3"/>
        <v>0.03789954337899543</v>
      </c>
    </row>
    <row r="16" spans="1:7" ht="12.75">
      <c r="A16" s="2" t="s">
        <v>22</v>
      </c>
      <c r="B16" s="7">
        <v>49</v>
      </c>
      <c r="C16" s="2">
        <f t="shared" si="0"/>
        <v>1470</v>
      </c>
      <c r="D16" s="2">
        <f t="shared" si="1"/>
        <v>1441</v>
      </c>
      <c r="E16" s="2">
        <v>29</v>
      </c>
      <c r="F16" s="5">
        <f t="shared" si="2"/>
        <v>0.9802721088435374</v>
      </c>
      <c r="G16" s="5">
        <f t="shared" si="3"/>
        <v>0.019727891156462583</v>
      </c>
    </row>
    <row r="17" spans="1:7" ht="12.75">
      <c r="A17" s="2" t="s">
        <v>23</v>
      </c>
      <c r="B17" s="7">
        <v>59</v>
      </c>
      <c r="C17" s="2">
        <f t="shared" si="0"/>
        <v>1770</v>
      </c>
      <c r="D17" s="2">
        <f t="shared" si="1"/>
        <v>1710</v>
      </c>
      <c r="E17" s="2">
        <v>60</v>
      </c>
      <c r="F17" s="5">
        <f t="shared" si="2"/>
        <v>0.9661016949152542</v>
      </c>
      <c r="G17" s="5">
        <f t="shared" si="3"/>
        <v>0.03389830508474576</v>
      </c>
    </row>
    <row r="18" spans="1:8" ht="12.75">
      <c r="A18" s="3" t="s">
        <v>0</v>
      </c>
      <c r="B18" s="6">
        <v>1111</v>
      </c>
      <c r="C18" s="2">
        <f t="shared" si="0"/>
        <v>33330</v>
      </c>
      <c r="D18" s="2">
        <f t="shared" si="1"/>
        <v>32755</v>
      </c>
      <c r="E18" s="2">
        <f>SUM(E2:E17)</f>
        <v>575</v>
      </c>
      <c r="F18" s="5">
        <f t="shared" si="2"/>
        <v>0.9827482748274827</v>
      </c>
      <c r="G18" s="5">
        <f t="shared" si="3"/>
        <v>0.017251725172517253</v>
      </c>
      <c r="H18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UniPG</cp:lastModifiedBy>
  <dcterms:created xsi:type="dcterms:W3CDTF">2014-08-22T11:21:56Z</dcterms:created>
  <dcterms:modified xsi:type="dcterms:W3CDTF">2015-10-14T09:02:23Z</dcterms:modified>
  <cp:category/>
  <cp:version/>
  <cp:contentType/>
  <cp:contentStatus/>
</cp:coreProperties>
</file>