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0\"/>
    </mc:Choice>
  </mc:AlternateContent>
  <bookViews>
    <workbookView xWindow="0" yWindow="0" windowWidth="20460" windowHeight="7755"/>
  </bookViews>
  <sheets>
    <sheet name="TABELLA settembre 2020" sheetId="1" r:id="rId1"/>
  </sheets>
  <calcPr calcId="181029"/>
</workbook>
</file>

<file path=xl/calcChain.xml><?xml version="1.0" encoding="utf-8"?>
<calcChain xmlns="http://schemas.openxmlformats.org/spreadsheetml/2006/main">
  <c r="C2" i="1" l="1"/>
  <c r="D2" i="1" s="1"/>
  <c r="F2" i="1" s="1"/>
  <c r="C3" i="1"/>
  <c r="D3" i="1" s="1"/>
  <c r="F3" i="1" s="1"/>
  <c r="C4" i="1"/>
  <c r="D4" i="1" s="1"/>
  <c r="F4" i="1" s="1"/>
  <c r="C5" i="1"/>
  <c r="D5" i="1" s="1"/>
  <c r="F5" i="1" s="1"/>
  <c r="C6" i="1"/>
  <c r="D6" i="1" s="1"/>
  <c r="F6" i="1" s="1"/>
  <c r="C7" i="1"/>
  <c r="D7" i="1" s="1"/>
  <c r="F7" i="1" s="1"/>
  <c r="C8" i="1"/>
  <c r="D8" i="1" s="1"/>
  <c r="F8" i="1" s="1"/>
  <c r="C9" i="1"/>
  <c r="D9" i="1" s="1"/>
  <c r="F9" i="1" s="1"/>
  <c r="C10" i="1"/>
  <c r="D10" i="1" s="1"/>
  <c r="F10" i="1" s="1"/>
  <c r="C11" i="1"/>
  <c r="D11" i="1" s="1"/>
  <c r="F11" i="1" s="1"/>
  <c r="C12" i="1"/>
  <c r="D12" i="1" s="1"/>
  <c r="F12" i="1" s="1"/>
  <c r="C13" i="1"/>
  <c r="D13" i="1" s="1"/>
  <c r="F13" i="1" s="1"/>
  <c r="C14" i="1"/>
  <c r="D14" i="1" s="1"/>
  <c r="F14" i="1" s="1"/>
  <c r="C15" i="1"/>
  <c r="D15" i="1" s="1"/>
  <c r="F15" i="1" s="1"/>
  <c r="C16" i="1"/>
  <c r="D16" i="1" s="1"/>
  <c r="F16" i="1" s="1"/>
  <c r="C17" i="1"/>
  <c r="D17" i="1" s="1"/>
  <c r="F17" i="1" s="1"/>
  <c r="E18" i="1"/>
  <c r="B18" i="1"/>
  <c r="C18" i="1" s="1"/>
  <c r="D18" i="1" l="1"/>
  <c r="F18" i="1" s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<sst xmlns="http://schemas.openxmlformats.org/spreadsheetml/2006/main" count="24" uniqueCount="24">
  <si>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</si>
  <si>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</si>
  <si>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</si>
  <si>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</si>
  <si>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</si>
  <si>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</si>
  <si>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</si>
  <si>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</si>
  <si>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</si>
  <si>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</si>
  <si>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</si>
  <si>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</si>
  <si>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</si>
  <si>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</si>
  <si>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</si>
  <si>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</si>
  <si>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</si>
  <si>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</t>
  </si>
  <si>
    <t>DIP. DI MEDICINA SPERIMENTALE</t>
  </si>
  <si>
    <t>DIP. DI MEDICINA VETERINARIA</t>
  </si>
  <si>
    <t>DIP. DI SCIENZE AGRARIE, ALIMENTARI E AMBIENTALI</t>
  </si>
  <si>
    <t>DIP. DI SCIENZE CHIRURGICHE E BIOMEDICHE</t>
  </si>
  <si>
    <t>DIP. DI SCIENZE FARMACEUTICHE</t>
  </si>
  <si>
    <t>DIP. DI SCIENZE POLITICHE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</si>
</sst>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130" zoomScaleNormal="130" workbookViewId="0">
      <selection activeCell="E10" sqref="E10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7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7" x14ac:dyDescent="0.2">
      <c r="A2" s="2" t="s">
        <v>8</v>
      </c>
      <c r="B2" s="8">
        <v>64</v>
      </c>
      <c r="C2" s="2">
        <f>PRODUCT(B2,30)</f>
        <v>1920</v>
      </c>
      <c r="D2" s="2">
        <f>SUM(C2,-E2)</f>
        <v>1920</v>
      </c>
      <c r="E2" s="2"/>
      <c r="F2" s="5">
        <f>D2/C2</f>
        <v>1</v>
      </c>
      <c r="G2" s="5">
        <f>E2/C2</f>
        <v>0</v>
      </c>
    </row>
    <row r="3" spans="1:7" x14ac:dyDescent="0.2">
      <c r="A3" s="2" t="s">
        <v>9</v>
      </c>
      <c r="B3" s="8">
        <v>67</v>
      </c>
      <c r="C3" s="2">
        <f t="shared" ref="C3:C17" si="0">PRODUCT(B3,30)</f>
        <v>2010</v>
      </c>
      <c r="D3" s="2">
        <f t="shared" ref="D3:D18" si="1">SUM(C3,-E3)</f>
        <v>2010</v>
      </c>
      <c r="E3" s="2"/>
      <c r="F3" s="5">
        <f t="shared" ref="F3:F18" si="2">D3/C3</f>
        <v>1</v>
      </c>
      <c r="G3" s="5">
        <f t="shared" ref="G3:G18" si="3">E3/C3</f>
        <v>0</v>
      </c>
    </row>
    <row r="4" spans="1:7" x14ac:dyDescent="0.2">
      <c r="A4" s="2" t="s">
        <v>10</v>
      </c>
      <c r="B4" s="8">
        <v>57</v>
      </c>
      <c r="C4" s="2">
        <f t="shared" si="0"/>
        <v>1710</v>
      </c>
      <c r="D4" s="2">
        <f>SUM(C4,-E4)</f>
        <v>1707</v>
      </c>
      <c r="E4" s="2">
        <v>3</v>
      </c>
      <c r="F4" s="5">
        <f t="shared" si="2"/>
        <v>0.99824561403508771</v>
      </c>
      <c r="G4" s="5">
        <f>E4/C4</f>
        <v>1.7543859649122807E-3</v>
      </c>
    </row>
    <row r="5" spans="1:7" x14ac:dyDescent="0.2">
      <c r="A5" s="2" t="s">
        <v>11</v>
      </c>
      <c r="B5" s="8">
        <v>57</v>
      </c>
      <c r="C5" s="2">
        <f t="shared" si="0"/>
        <v>1710</v>
      </c>
      <c r="D5" s="2">
        <f>SUM(C5,-E5)</f>
        <v>1710</v>
      </c>
      <c r="E5" s="2"/>
      <c r="F5" s="5">
        <f t="shared" si="2"/>
        <v>1</v>
      </c>
      <c r="G5" s="5">
        <f>E5/C5</f>
        <v>0</v>
      </c>
    </row>
    <row r="6" spans="1:7" x14ac:dyDescent="0.2">
      <c r="A6" s="2" t="s">
        <v>12</v>
      </c>
      <c r="B6" s="8">
        <v>48</v>
      </c>
      <c r="C6" s="2">
        <f t="shared" si="0"/>
        <v>1440</v>
      </c>
      <c r="D6" s="2">
        <f t="shared" si="1"/>
        <v>1410</v>
      </c>
      <c r="E6" s="2">
        <v>30</v>
      </c>
      <c r="F6" s="5">
        <f t="shared" si="2"/>
        <v>0.97916666666666663</v>
      </c>
      <c r="G6" s="5">
        <f t="shared" si="3"/>
        <v>2.0833333333333332E-2</v>
      </c>
    </row>
    <row r="7" spans="1:7" x14ac:dyDescent="0.2">
      <c r="A7" s="2" t="s">
        <v>13</v>
      </c>
      <c r="B7" s="8">
        <v>82</v>
      </c>
      <c r="C7" s="2">
        <f t="shared" si="0"/>
        <v>2460</v>
      </c>
      <c r="D7" s="2">
        <f t="shared" si="1"/>
        <v>2460</v>
      </c>
      <c r="E7" s="2"/>
      <c r="F7" s="5">
        <f t="shared" si="2"/>
        <v>1</v>
      </c>
      <c r="G7" s="5">
        <f t="shared" si="3"/>
        <v>0</v>
      </c>
    </row>
    <row r="8" spans="1:7" x14ac:dyDescent="0.2">
      <c r="A8" s="2" t="s">
        <v>14</v>
      </c>
      <c r="B8" s="8">
        <v>46</v>
      </c>
      <c r="C8" s="2">
        <f t="shared" si="0"/>
        <v>1380</v>
      </c>
      <c r="D8" s="2">
        <f t="shared" si="1"/>
        <v>1380</v>
      </c>
      <c r="E8" s="2"/>
      <c r="F8" s="5">
        <f t="shared" si="2"/>
        <v>1</v>
      </c>
      <c r="G8" s="5">
        <f t="shared" si="3"/>
        <v>0</v>
      </c>
    </row>
    <row r="9" spans="1:7" x14ac:dyDescent="0.2">
      <c r="A9" s="2" t="s">
        <v>15</v>
      </c>
      <c r="B9" s="8">
        <v>68</v>
      </c>
      <c r="C9" s="2">
        <f t="shared" si="0"/>
        <v>2040</v>
      </c>
      <c r="D9" s="2">
        <f t="shared" si="1"/>
        <v>2012</v>
      </c>
      <c r="E9" s="2">
        <v>28</v>
      </c>
      <c r="F9" s="5">
        <f t="shared" si="2"/>
        <v>0.98627450980392162</v>
      </c>
      <c r="G9" s="5">
        <f t="shared" si="3"/>
        <v>1.3725490196078431E-2</v>
      </c>
    </row>
    <row r="10" spans="1:7" x14ac:dyDescent="0.2">
      <c r="A10" s="2" t="s">
        <v>16</v>
      </c>
      <c r="B10" s="8">
        <v>46</v>
      </c>
      <c r="C10" s="2">
        <f t="shared" si="0"/>
        <v>1380</v>
      </c>
      <c r="D10" s="2">
        <f t="shared" si="1"/>
        <v>1380</v>
      </c>
      <c r="E10" s="2"/>
      <c r="F10" s="5">
        <f t="shared" si="2"/>
        <v>1</v>
      </c>
      <c r="G10" s="5">
        <f t="shared" si="3"/>
        <v>0</v>
      </c>
    </row>
    <row r="11" spans="1:7" x14ac:dyDescent="0.2">
      <c r="A11" s="2" t="s">
        <v>17</v>
      </c>
      <c r="B11" s="8">
        <v>94</v>
      </c>
      <c r="C11" s="2">
        <f t="shared" si="0"/>
        <v>2820</v>
      </c>
      <c r="D11" s="2">
        <f t="shared" si="1"/>
        <v>2819</v>
      </c>
      <c r="E11" s="2">
        <v>1</v>
      </c>
      <c r="F11" s="5">
        <f t="shared" si="2"/>
        <v>0.99964539007092201</v>
      </c>
      <c r="G11" s="5">
        <f t="shared" si="3"/>
        <v>3.5460992907801421E-4</v>
      </c>
    </row>
    <row r="12" spans="1:7" x14ac:dyDescent="0.2">
      <c r="A12" s="2" t="s">
        <v>18</v>
      </c>
      <c r="B12" s="8">
        <v>54</v>
      </c>
      <c r="C12" s="2">
        <f t="shared" si="0"/>
        <v>1620</v>
      </c>
      <c r="D12" s="2">
        <f t="shared" si="1"/>
        <v>1617</v>
      </c>
      <c r="E12" s="2">
        <v>3</v>
      </c>
      <c r="F12" s="5">
        <f t="shared" si="2"/>
        <v>0.99814814814814812</v>
      </c>
      <c r="G12" s="5">
        <f t="shared" si="3"/>
        <v>1.8518518518518519E-3</v>
      </c>
    </row>
    <row r="13" spans="1:7" x14ac:dyDescent="0.2">
      <c r="A13" s="2" t="s">
        <v>19</v>
      </c>
      <c r="B13" s="8">
        <v>57</v>
      </c>
      <c r="C13" s="2">
        <f t="shared" si="0"/>
        <v>1710</v>
      </c>
      <c r="D13" s="2">
        <f t="shared" si="1"/>
        <v>1710</v>
      </c>
      <c r="E13" s="2"/>
      <c r="F13" s="5">
        <f t="shared" si="2"/>
        <v>1</v>
      </c>
      <c r="G13" s="5">
        <f t="shared" si="3"/>
        <v>0</v>
      </c>
    </row>
    <row r="14" spans="1:7" x14ac:dyDescent="0.2">
      <c r="A14" s="2" t="s">
        <v>20</v>
      </c>
      <c r="B14" s="8">
        <v>71</v>
      </c>
      <c r="C14" s="2">
        <f t="shared" si="0"/>
        <v>2130</v>
      </c>
      <c r="D14" s="2">
        <f t="shared" si="1"/>
        <v>2100</v>
      </c>
      <c r="E14" s="2">
        <v>30</v>
      </c>
      <c r="F14" s="5">
        <f t="shared" si="2"/>
        <v>0.9859154929577465</v>
      </c>
      <c r="G14" s="5">
        <f t="shared" si="3"/>
        <v>1.4084507042253521E-2</v>
      </c>
    </row>
    <row r="15" spans="1:7" x14ac:dyDescent="0.2">
      <c r="A15" s="2" t="s">
        <v>21</v>
      </c>
      <c r="B15" s="8">
        <v>59</v>
      </c>
      <c r="C15" s="2">
        <f t="shared" si="0"/>
        <v>1770</v>
      </c>
      <c r="D15" s="2">
        <f t="shared" si="1"/>
        <v>1737</v>
      </c>
      <c r="E15" s="2">
        <v>33</v>
      </c>
      <c r="F15" s="5">
        <f t="shared" si="2"/>
        <v>0.98135593220338979</v>
      </c>
      <c r="G15" s="5">
        <f t="shared" si="3"/>
        <v>1.864406779661017E-2</v>
      </c>
    </row>
    <row r="16" spans="1:7" x14ac:dyDescent="0.2">
      <c r="A16" s="2" t="s">
        <v>22</v>
      </c>
      <c r="B16" s="8">
        <v>48</v>
      </c>
      <c r="C16" s="2">
        <f t="shared" si="0"/>
        <v>1440</v>
      </c>
      <c r="D16" s="2">
        <f t="shared" si="1"/>
        <v>1429</v>
      </c>
      <c r="E16" s="2">
        <v>11</v>
      </c>
      <c r="F16" s="5">
        <f t="shared" si="2"/>
        <v>0.99236111111111114</v>
      </c>
      <c r="G16" s="5">
        <f t="shared" si="3"/>
        <v>7.6388888888888886E-3</v>
      </c>
    </row>
    <row r="17" spans="1:8" x14ac:dyDescent="0.2">
      <c r="A17" s="2" t="s">
        <v>23</v>
      </c>
      <c r="B17" s="8">
        <v>57</v>
      </c>
      <c r="C17" s="2">
        <f t="shared" si="0"/>
        <v>1710</v>
      </c>
      <c r="D17" s="2">
        <f t="shared" si="1"/>
        <v>1710</v>
      </c>
      <c r="E17" s="2"/>
      <c r="F17" s="5">
        <f t="shared" si="2"/>
        <v>1</v>
      </c>
      <c r="G17" s="5">
        <f t="shared" si="3"/>
        <v>0</v>
      </c>
    </row>
    <row r="18" spans="1:8" ht="15" x14ac:dyDescent="0.25">
      <c r="A18" s="3" t="s">
        <v>0</v>
      </c>
      <c r="B18" s="7">
        <f>SUM(B2:B17)</f>
        <v>975</v>
      </c>
      <c r="C18" s="2">
        <f>PRODUCT(B18,30)</f>
        <v>29250</v>
      </c>
      <c r="D18" s="2">
        <f t="shared" si="1"/>
        <v>29111</v>
      </c>
      <c r="E18" s="2">
        <f>SUM(E2:E17)</f>
        <v>139</v>
      </c>
      <c r="F18" s="5">
        <f t="shared" si="2"/>
        <v>0.9952478632478633</v>
      </c>
      <c r="G18" s="5">
        <f t="shared" si="3"/>
        <v>4.7521367521367519E-3</v>
      </c>
      <c r="H18" s="4"/>
    </row>
    <row r="19" spans="1:8" ht="15" x14ac:dyDescent="0.25">
      <c r="B19" s="6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settembre 2020</vt:lpstr>
    </vt:vector>
  </TitlesOfParts>
  <Company>test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UniPG</cp:lastModifiedBy>
  <dcterms:created xsi:type="dcterms:W3CDTF">2014-08-22T11:21:56Z</dcterms:created>
  <dcterms:modified xsi:type="dcterms:W3CDTF">2021-01-27T11:49:53Z</dcterms:modified>
</cp:coreProperties>
</file>