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1\"/>
    </mc:Choice>
  </mc:AlternateContent>
  <xr:revisionPtr revIDLastSave="0" documentId="13_ncr:1_{9EADD31C-F02E-493F-9B01-953911B8F834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settembre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C10" i="1"/>
  <c r="G10" i="1" s="1"/>
  <c r="C9" i="1"/>
  <c r="D9" i="1" s="1"/>
  <c r="F9" i="1" s="1"/>
  <c r="C8" i="1"/>
  <c r="G8" i="1" s="1"/>
  <c r="C7" i="1"/>
  <c r="G7" i="1" s="1"/>
  <c r="C6" i="1"/>
  <c r="D6" i="1" s="1"/>
  <c r="F6" i="1" s="1"/>
  <c r="D5" i="1"/>
  <c r="F5" i="1" s="1"/>
  <c r="C5" i="1"/>
  <c r="G5" i="1" s="1"/>
  <c r="C4" i="1"/>
  <c r="G4" i="1" s="1"/>
  <c r="C3" i="1"/>
  <c r="G3" i="1" s="1"/>
  <c r="C2" i="1"/>
  <c r="G2" i="1" s="1"/>
  <c r="B16" i="1"/>
  <c r="C16" i="1" s="1"/>
  <c r="D12" i="1" l="1"/>
  <c r="F12" i="1" s="1"/>
  <c r="D7" i="1"/>
  <c r="F7" i="1" s="1"/>
  <c r="D2" i="1"/>
  <c r="F2" i="1" s="1"/>
  <c r="G9" i="1"/>
  <c r="D4" i="1"/>
  <c r="F4" i="1" s="1"/>
  <c r="D10" i="1"/>
  <c r="F10" i="1" s="1"/>
  <c r="G6" i="1"/>
  <c r="G15" i="1"/>
  <c r="G13" i="1"/>
  <c r="D14" i="1"/>
  <c r="F14" i="1" s="1"/>
  <c r="G11" i="1"/>
  <c r="D8" i="1"/>
  <c r="F8" i="1" s="1"/>
  <c r="D3" i="1"/>
  <c r="F3" i="1" s="1"/>
  <c r="G16" i="1"/>
  <c r="D16" i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<sst xmlns="http://schemas.openxmlformats.org/spreadsheetml/2006/main" count="22" uniqueCount="22">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</sst>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B16" sqref="B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62</v>
      </c>
      <c r="C2" s="2">
        <f>PRODUCT(B2,30)</f>
        <v>1860</v>
      </c>
      <c r="D2" s="2">
        <f>SUM(C2,-E2)</f>
        <v>1855</v>
      </c>
      <c r="E2" s="2">
        <v>5</v>
      </c>
      <c r="F2" s="5">
        <f>D2/C2</f>
        <v>0.99731182795698925</v>
      </c>
      <c r="G2" s="5">
        <f>E2/C2</f>
        <v>2.6881720430107529E-3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2000</v>
      </c>
      <c r="E3" s="2">
        <v>10</v>
      </c>
      <c r="F3" s="5">
        <f t="shared" ref="F3:F16" si="2">D3/C3</f>
        <v>0.99502487562189057</v>
      </c>
      <c r="G3" s="5">
        <f t="shared" ref="G3:G16" si="3">E3/C3</f>
        <v>4.9751243781094526E-3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61</v>
      </c>
      <c r="C5" s="2">
        <f t="shared" si="0"/>
        <v>1830</v>
      </c>
      <c r="D5" s="2">
        <f>SUM(C5,-E5)</f>
        <v>1797</v>
      </c>
      <c r="E5" s="2">
        <v>33</v>
      </c>
      <c r="F5" s="5">
        <f t="shared" si="2"/>
        <v>0.9819672131147541</v>
      </c>
      <c r="G5" s="5">
        <f>E5/C5</f>
        <v>1.8032786885245903E-2</v>
      </c>
    </row>
    <row r="6" spans="1:8" x14ac:dyDescent="0.2">
      <c r="A6" s="2" t="s">
        <v>12</v>
      </c>
      <c r="B6" s="8">
        <v>47</v>
      </c>
      <c r="C6" s="2">
        <f t="shared" si="0"/>
        <v>1410</v>
      </c>
      <c r="D6" s="2">
        <f t="shared" si="1"/>
        <v>1410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82</v>
      </c>
      <c r="C7" s="2">
        <f t="shared" si="0"/>
        <v>2460</v>
      </c>
      <c r="D7" s="2">
        <f t="shared" si="1"/>
        <v>2460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1380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65</v>
      </c>
      <c r="C9" s="2">
        <f t="shared" si="0"/>
        <v>1950</v>
      </c>
      <c r="D9" s="2">
        <f t="shared" si="1"/>
        <v>1943</v>
      </c>
      <c r="E9" s="2">
        <v>7</v>
      </c>
      <c r="F9" s="5">
        <f t="shared" si="2"/>
        <v>0.99641025641025638</v>
      </c>
      <c r="G9" s="5">
        <f t="shared" si="3"/>
        <v>3.5897435897435897E-3</v>
      </c>
    </row>
    <row r="10" spans="1:8" x14ac:dyDescent="0.2">
      <c r="A10" s="2" t="s">
        <v>16</v>
      </c>
      <c r="B10" s="8">
        <v>43</v>
      </c>
      <c r="C10" s="2">
        <f t="shared" si="0"/>
        <v>1290</v>
      </c>
      <c r="D10" s="2">
        <f t="shared" si="1"/>
        <v>1290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201</v>
      </c>
      <c r="C11" s="2">
        <f t="shared" si="0"/>
        <v>6030</v>
      </c>
      <c r="D11" s="2">
        <f t="shared" si="1"/>
        <v>5960</v>
      </c>
      <c r="E11" s="2">
        <v>70</v>
      </c>
      <c r="F11" s="5">
        <f t="shared" si="2"/>
        <v>0.988391376451078</v>
      </c>
      <c r="G11" s="5">
        <f t="shared" si="3"/>
        <v>1.1608623548922056E-2</v>
      </c>
    </row>
    <row r="12" spans="1:8" x14ac:dyDescent="0.2">
      <c r="A12" s="2" t="s">
        <v>17</v>
      </c>
      <c r="B12" s="8">
        <v>57</v>
      </c>
      <c r="C12" s="2">
        <f t="shared" si="0"/>
        <v>1710</v>
      </c>
      <c r="D12" s="2">
        <f t="shared" si="1"/>
        <v>1710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70</v>
      </c>
      <c r="C13" s="2">
        <f t="shared" si="0"/>
        <v>2100</v>
      </c>
      <c r="D13" s="2">
        <f t="shared" si="1"/>
        <v>2100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46</v>
      </c>
      <c r="C14" s="2">
        <f t="shared" si="0"/>
        <v>1380</v>
      </c>
      <c r="D14" s="2">
        <f t="shared" si="1"/>
        <v>1380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58</v>
      </c>
      <c r="C15" s="2">
        <f t="shared" si="0"/>
        <v>1740</v>
      </c>
      <c r="D15" s="2">
        <f t="shared" si="1"/>
        <v>1732</v>
      </c>
      <c r="E15" s="2">
        <v>8</v>
      </c>
      <c r="F15" s="5">
        <f t="shared" si="2"/>
        <v>0.99540229885057474</v>
      </c>
      <c r="G15" s="5">
        <f t="shared" si="3"/>
        <v>4.5977011494252873E-3</v>
      </c>
    </row>
    <row r="16" spans="1:8" ht="15" x14ac:dyDescent="0.25">
      <c r="A16" s="3" t="s">
        <v>0</v>
      </c>
      <c r="B16" s="7">
        <f>SUM(B2:B15)</f>
        <v>962</v>
      </c>
      <c r="C16" s="2">
        <f>PRODUCT(B16,30)</f>
        <v>28860</v>
      </c>
      <c r="D16" s="2">
        <f t="shared" si="1"/>
        <v>28727</v>
      </c>
      <c r="E16" s="2">
        <f>SUM(E2:E15)</f>
        <v>133</v>
      </c>
      <c r="F16" s="5">
        <f t="shared" si="2"/>
        <v>0.9953915453915454</v>
      </c>
      <c r="G16" s="5">
        <f t="shared" si="3"/>
        <v>4.6084546084546084E-3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settembre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2023-03-27T12:01:26Z</dcterms:modified>
</cp:coreProperties>
</file>