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E:\WORK\ASSENZE\Trasparenza\TASSI DI ASSENZA\2021\gennaio-febbraio-marzo_2021\"/>
    </mc:Choice>
  </mc:AlternateContent>
  <xr:revisionPtr revIDLastSave="0" documentId="13_ncr:1_{C5F7312A-39FF-4E84-8EC6-6AF5BFD12240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febbraio 2021" sheetId="1" r:id="rId1"/>
  </sheets>
  <calcPr calcId="191029"/>
</workbook>
</file>

<file path=xl/calcChain.xml><?xml version="1.0" encoding="utf-8"?>
<calcChain xmlns="http://schemas.openxmlformats.org/spreadsheetml/2006/main">
  <c r="E16" i="1" l="1"/>
  <c r="G16" i="1" s="1"/>
  <c r="C16" i="1"/>
  <c r="G15" i="1"/>
  <c r="D15" i="1"/>
  <c r="F15" i="1" s="1"/>
  <c r="C15" i="1"/>
  <c r="G14" i="1"/>
  <c r="D14" i="1"/>
  <c r="F14" i="1" s="1"/>
  <c r="C14" i="1"/>
  <c r="G13" i="1"/>
  <c r="D13" i="1"/>
  <c r="F13" i="1" s="1"/>
  <c r="C13" i="1"/>
  <c r="G12" i="1"/>
  <c r="D12" i="1"/>
  <c r="F12" i="1" s="1"/>
  <c r="C12" i="1"/>
  <c r="G11" i="1"/>
  <c r="D11" i="1"/>
  <c r="F11" i="1" s="1"/>
  <c r="C11" i="1"/>
  <c r="G10" i="1"/>
  <c r="D10" i="1"/>
  <c r="F10" i="1" s="1"/>
  <c r="C10" i="1"/>
  <c r="G9" i="1"/>
  <c r="D9" i="1"/>
  <c r="F9" i="1" s="1"/>
  <c r="C9" i="1"/>
  <c r="G8" i="1"/>
  <c r="D8" i="1"/>
  <c r="F8" i="1" s="1"/>
  <c r="C8" i="1"/>
  <c r="G7" i="1"/>
  <c r="D7" i="1"/>
  <c r="F7" i="1" s="1"/>
  <c r="C7" i="1"/>
  <c r="G6" i="1"/>
  <c r="D6" i="1"/>
  <c r="F6" i="1" s="1"/>
  <c r="C6" i="1"/>
  <c r="G5" i="1"/>
  <c r="D5" i="1"/>
  <c r="F5" i="1" s="1"/>
  <c r="C5" i="1"/>
  <c r="G4" i="1"/>
  <c r="D4" i="1"/>
  <c r="F4" i="1" s="1"/>
  <c r="C4" i="1"/>
  <c r="G3" i="1"/>
  <c r="D3" i="1"/>
  <c r="F3" i="1" s="1"/>
  <c r="C3" i="1"/>
  <c r="G2" i="1"/>
  <c r="D2" i="1"/>
  <c r="F2" i="1" s="1"/>
  <c r="C2" i="1"/>
  <c r="D16" i="1" l="1"/>
  <c r="F16" i="1" s="1"/>
  <c r="B16" i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<sst xmlns="http://schemas.openxmlformats.org/spreadsheetml/2006/main" count="22" uniqueCount="22">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</sst>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59</v>
      </c>
      <c r="C2" s="2">
        <f>PRODUCT(B2,30)</f>
        <v>1770</v>
      </c>
      <c r="D2" s="2">
        <f>SUM(C2,-E2)</f>
        <v>1765</v>
      </c>
      <c r="E2" s="2">
        <v>5</v>
      </c>
      <c r="F2" s="5">
        <f>D2/C2</f>
        <v>0.99717514124293782</v>
      </c>
      <c r="G2" s="5">
        <f>E2/C2</f>
        <v>2.8248587570621469E-3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1954</v>
      </c>
      <c r="E3" s="2">
        <v>56</v>
      </c>
      <c r="F3" s="5">
        <f t="shared" ref="F3:F16" si="2">D3/C3</f>
        <v>0.97213930348258704</v>
      </c>
      <c r="G3" s="5">
        <f t="shared" ref="G3:G16" si="3">E3/C3</f>
        <v>2.7860696517412936E-2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1680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59</v>
      </c>
      <c r="C5" s="2">
        <f t="shared" si="0"/>
        <v>1770</v>
      </c>
      <c r="D5" s="2">
        <f>SUM(C5,-E5)</f>
        <v>1742</v>
      </c>
      <c r="E5" s="2">
        <v>28</v>
      </c>
      <c r="F5" s="5">
        <f t="shared" si="2"/>
        <v>0.98418079096045197</v>
      </c>
      <c r="G5" s="5">
        <f>E5/C5</f>
        <v>1.5819209039548022E-2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1382</v>
      </c>
      <c r="E6" s="2">
        <v>28</v>
      </c>
      <c r="F6" s="5">
        <f t="shared" si="2"/>
        <v>0.98014184397163118</v>
      </c>
      <c r="G6" s="5">
        <f t="shared" si="3"/>
        <v>1.9858156028368795E-2</v>
      </c>
    </row>
    <row r="7" spans="1:8" x14ac:dyDescent="0.2">
      <c r="A7" s="2" t="s">
        <v>13</v>
      </c>
      <c r="B7" s="8">
        <v>81</v>
      </c>
      <c r="C7" s="2">
        <f t="shared" si="0"/>
        <v>2430</v>
      </c>
      <c r="D7" s="2">
        <f t="shared" si="1"/>
        <v>2387</v>
      </c>
      <c r="E7" s="2">
        <v>43</v>
      </c>
      <c r="F7" s="5">
        <f t="shared" si="2"/>
        <v>0.98230452674897117</v>
      </c>
      <c r="G7" s="5">
        <f t="shared" si="3"/>
        <v>1.7695473251028805E-2</v>
      </c>
    </row>
    <row r="8" spans="1:8" x14ac:dyDescent="0.2">
      <c r="A8" s="2" t="s">
        <v>14</v>
      </c>
      <c r="B8" s="8">
        <v>45</v>
      </c>
      <c r="C8" s="2">
        <f t="shared" si="0"/>
        <v>1350</v>
      </c>
      <c r="D8" s="2">
        <f t="shared" si="1"/>
        <v>1322</v>
      </c>
      <c r="E8" s="2">
        <v>28</v>
      </c>
      <c r="F8" s="5">
        <f t="shared" si="2"/>
        <v>0.97925925925925927</v>
      </c>
      <c r="G8" s="5">
        <f t="shared" si="3"/>
        <v>2.074074074074074E-2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1289</v>
      </c>
      <c r="E10" s="2">
        <v>31</v>
      </c>
      <c r="F10" s="5">
        <f t="shared" si="2"/>
        <v>0.97651515151515156</v>
      </c>
      <c r="G10" s="5">
        <f t="shared" si="3"/>
        <v>2.3484848484848483E-2</v>
      </c>
    </row>
    <row r="11" spans="1:8" x14ac:dyDescent="0.2">
      <c r="A11" s="2" t="s">
        <v>21</v>
      </c>
      <c r="B11" s="8">
        <v>205</v>
      </c>
      <c r="C11" s="2">
        <f t="shared" si="0"/>
        <v>6150</v>
      </c>
      <c r="D11" s="2">
        <f t="shared" si="1"/>
        <v>5905</v>
      </c>
      <c r="E11" s="2">
        <v>245</v>
      </c>
      <c r="F11" s="5">
        <f t="shared" si="2"/>
        <v>0.9601626016260163</v>
      </c>
      <c r="G11" s="5">
        <f t="shared" si="3"/>
        <v>3.9837398373983743E-2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1606</v>
      </c>
      <c r="E12" s="2">
        <v>44</v>
      </c>
      <c r="F12" s="5">
        <f t="shared" si="2"/>
        <v>0.97333333333333338</v>
      </c>
      <c r="G12" s="5">
        <f t="shared" si="3"/>
        <v>2.6666666666666668E-2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47</v>
      </c>
      <c r="C14" s="2">
        <f t="shared" si="0"/>
        <v>1410</v>
      </c>
      <c r="D14" s="2">
        <f t="shared" si="1"/>
        <v>1384</v>
      </c>
      <c r="E14" s="2">
        <v>26</v>
      </c>
      <c r="F14" s="5">
        <f t="shared" si="2"/>
        <v>0.98156028368794324</v>
      </c>
      <c r="G14" s="5">
        <f t="shared" si="3"/>
        <v>1.8439716312056736E-2</v>
      </c>
    </row>
    <row r="15" spans="1:8" x14ac:dyDescent="0.2">
      <c r="A15" s="2" t="s">
        <v>20</v>
      </c>
      <c r="B15" s="8">
        <v>56</v>
      </c>
      <c r="C15" s="2">
        <f t="shared" si="0"/>
        <v>1680</v>
      </c>
      <c r="D15" s="2">
        <f t="shared" si="1"/>
        <v>1680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957</v>
      </c>
      <c r="C16" s="2">
        <f>PRODUCT(B16,30)</f>
        <v>28710</v>
      </c>
      <c r="D16" s="2">
        <f t="shared" si="1"/>
        <v>28176</v>
      </c>
      <c r="E16" s="2">
        <f>SUM(E2:E15)</f>
        <v>534</v>
      </c>
      <c r="F16" s="5">
        <f t="shared" si="2"/>
        <v>0.98140020898641589</v>
      </c>
      <c r="G16" s="5">
        <f t="shared" si="3"/>
        <v>1.8599791013584117E-2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febbraio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2021-05-25T07:29:03Z</dcterms:modified>
</cp:coreProperties>
</file>