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E:\WORK\ASSENZE\Trasparenza\TASSI DI ASSENZA\2021\gennaio-febbraio-marzo_2021\"/>
    </mc:Choice>
  </mc:AlternateContent>
  <xr:revisionPtr revIDLastSave="0" documentId="13_ncr:1_{3856EB82-CD08-459D-92EF-25448960F01E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gennaio 2021" sheetId="1" r:id="rId1"/>
  </sheets>
  <calcPr calcId="191029"/>
</workbook>
</file>

<file path=xl/calcChain.xml><?xml version="1.0" encoding="utf-8"?>
<calcChain xmlns="http://schemas.openxmlformats.org/spreadsheetml/2006/main">
  <c r="E16" i="1" l="1"/>
  <c r="G16" i="1" s="1"/>
  <c r="C16" i="1"/>
  <c r="G15" i="1"/>
  <c r="D15" i="1"/>
  <c r="F15" i="1" s="1"/>
  <c r="C15" i="1"/>
  <c r="G14" i="1"/>
  <c r="D14" i="1"/>
  <c r="F14" i="1" s="1"/>
  <c r="C14" i="1"/>
  <c r="G13" i="1"/>
  <c r="D13" i="1"/>
  <c r="F13" i="1" s="1"/>
  <c r="C13" i="1"/>
  <c r="G12" i="1"/>
  <c r="D12" i="1"/>
  <c r="F12" i="1" s="1"/>
  <c r="C12" i="1"/>
  <c r="G11" i="1"/>
  <c r="D11" i="1"/>
  <c r="F11" i="1" s="1"/>
  <c r="C11" i="1"/>
  <c r="G10" i="1"/>
  <c r="D10" i="1"/>
  <c r="F10" i="1" s="1"/>
  <c r="C10" i="1"/>
  <c r="G9" i="1"/>
  <c r="D9" i="1"/>
  <c r="F9" i="1" s="1"/>
  <c r="C9" i="1"/>
  <c r="G8" i="1"/>
  <c r="D8" i="1"/>
  <c r="F8" i="1" s="1"/>
  <c r="C8" i="1"/>
  <c r="G7" i="1"/>
  <c r="D7" i="1"/>
  <c r="F7" i="1" s="1"/>
  <c r="C7" i="1"/>
  <c r="G6" i="1"/>
  <c r="D6" i="1"/>
  <c r="F6" i="1" s="1"/>
  <c r="C6" i="1"/>
  <c r="G5" i="1"/>
  <c r="D5" i="1"/>
  <c r="F5" i="1" s="1"/>
  <c r="C5" i="1"/>
  <c r="G4" i="1"/>
  <c r="D4" i="1"/>
  <c r="F4" i="1" s="1"/>
  <c r="C4" i="1"/>
  <c r="G3" i="1"/>
  <c r="D3" i="1"/>
  <c r="F3" i="1" s="1"/>
  <c r="C3" i="1"/>
  <c r="G2" i="1"/>
  <c r="D2" i="1"/>
  <c r="F2" i="1" s="1"/>
  <c r="C2" i="1"/>
  <c r="D16" i="1" l="1"/>
  <c r="F16" i="1" s="1"/>
  <c r="B16" i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<sst xmlns="http://schemas.openxmlformats.org/spreadsheetml/2006/main" count="22" uniqueCount="22">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</sst>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H10" sqref="H10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59</v>
      </c>
      <c r="C2" s="2">
        <f>PRODUCT(B2,30)</f>
        <v>1770</v>
      </c>
      <c r="D2" s="2">
        <f>SUM(C2,-E2)</f>
        <v>1770</v>
      </c>
      <c r="E2" s="2"/>
      <c r="F2" s="5">
        <f>D2/C2</f>
        <v>1</v>
      </c>
      <c r="G2" s="5">
        <f>E2/C2</f>
        <v>0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1946</v>
      </c>
      <c r="E3" s="2">
        <v>64</v>
      </c>
      <c r="F3" s="5">
        <f t="shared" ref="F3:F16" si="2">D3/C3</f>
        <v>0.96815920398009947</v>
      </c>
      <c r="G3" s="5">
        <f t="shared" ref="G3:G16" si="3">E3/C3</f>
        <v>3.1840796019900496E-2</v>
      </c>
    </row>
    <row r="4" spans="1:8" x14ac:dyDescent="0.2">
      <c r="A4" s="2" t="s">
        <v>10</v>
      </c>
      <c r="B4" s="8">
        <v>56</v>
      </c>
      <c r="C4" s="2">
        <f t="shared" si="0"/>
        <v>1680</v>
      </c>
      <c r="D4" s="2">
        <f>SUM(C4,-E4)</f>
        <v>1680</v>
      </c>
      <c r="E4" s="2"/>
      <c r="F4" s="5">
        <f t="shared" si="2"/>
        <v>1</v>
      </c>
      <c r="G4" s="5">
        <f>E4/C4</f>
        <v>0</v>
      </c>
    </row>
    <row r="5" spans="1:8" x14ac:dyDescent="0.2">
      <c r="A5" s="2" t="s">
        <v>11</v>
      </c>
      <c r="B5" s="8">
        <v>59</v>
      </c>
      <c r="C5" s="2">
        <f t="shared" si="0"/>
        <v>1770</v>
      </c>
      <c r="D5" s="2">
        <f>SUM(C5,-E5)</f>
        <v>1728</v>
      </c>
      <c r="E5" s="2">
        <v>42</v>
      </c>
      <c r="F5" s="5">
        <f t="shared" si="2"/>
        <v>0.97627118644067801</v>
      </c>
      <c r="G5" s="5">
        <f>E5/C5</f>
        <v>2.3728813559322035E-2</v>
      </c>
    </row>
    <row r="6" spans="1:8" x14ac:dyDescent="0.2">
      <c r="A6" s="2" t="s">
        <v>12</v>
      </c>
      <c r="B6" s="8">
        <v>47</v>
      </c>
      <c r="C6" s="2">
        <f t="shared" si="0"/>
        <v>1410</v>
      </c>
      <c r="D6" s="2">
        <f t="shared" si="1"/>
        <v>1348</v>
      </c>
      <c r="E6" s="2">
        <v>62</v>
      </c>
      <c r="F6" s="5">
        <f t="shared" si="2"/>
        <v>0.95602836879432629</v>
      </c>
      <c r="G6" s="5">
        <f t="shared" si="3"/>
        <v>4.397163120567376E-2</v>
      </c>
    </row>
    <row r="7" spans="1:8" x14ac:dyDescent="0.2">
      <c r="A7" s="2" t="s">
        <v>13</v>
      </c>
      <c r="B7" s="8">
        <v>81</v>
      </c>
      <c r="C7" s="2">
        <f t="shared" si="0"/>
        <v>2430</v>
      </c>
      <c r="D7" s="2">
        <f t="shared" si="1"/>
        <v>2399</v>
      </c>
      <c r="E7" s="2">
        <v>31</v>
      </c>
      <c r="F7" s="5">
        <f t="shared" si="2"/>
        <v>0.98724279835390949</v>
      </c>
      <c r="G7" s="5">
        <f t="shared" si="3"/>
        <v>1.2757201646090535E-2</v>
      </c>
    </row>
    <row r="8" spans="1:8" x14ac:dyDescent="0.2">
      <c r="A8" s="2" t="s">
        <v>14</v>
      </c>
      <c r="B8" s="8">
        <v>45</v>
      </c>
      <c r="C8" s="2">
        <f t="shared" si="0"/>
        <v>1350</v>
      </c>
      <c r="D8" s="2">
        <f t="shared" si="1"/>
        <v>1293</v>
      </c>
      <c r="E8" s="2">
        <v>57</v>
      </c>
      <c r="F8" s="5">
        <f t="shared" si="2"/>
        <v>0.95777777777777773</v>
      </c>
      <c r="G8" s="5">
        <f t="shared" si="3"/>
        <v>4.2222222222222223E-2</v>
      </c>
    </row>
    <row r="9" spans="1:8" x14ac:dyDescent="0.2">
      <c r="A9" s="2" t="s">
        <v>15</v>
      </c>
      <c r="B9" s="8">
        <v>66</v>
      </c>
      <c r="C9" s="2">
        <f t="shared" si="0"/>
        <v>1980</v>
      </c>
      <c r="D9" s="2">
        <f t="shared" si="1"/>
        <v>1980</v>
      </c>
      <c r="E9" s="2"/>
      <c r="F9" s="5">
        <f t="shared" si="2"/>
        <v>1</v>
      </c>
      <c r="G9" s="5">
        <f t="shared" si="3"/>
        <v>0</v>
      </c>
    </row>
    <row r="10" spans="1:8" x14ac:dyDescent="0.2">
      <c r="A10" s="2" t="s">
        <v>16</v>
      </c>
      <c r="B10" s="8">
        <v>44</v>
      </c>
      <c r="C10" s="2">
        <f t="shared" si="0"/>
        <v>1320</v>
      </c>
      <c r="D10" s="2">
        <f t="shared" si="1"/>
        <v>1317</v>
      </c>
      <c r="E10" s="2">
        <v>3</v>
      </c>
      <c r="F10" s="5">
        <f t="shared" si="2"/>
        <v>0.99772727272727268</v>
      </c>
      <c r="G10" s="5">
        <f t="shared" si="3"/>
        <v>2.2727272727272726E-3</v>
      </c>
    </row>
    <row r="11" spans="1:8" x14ac:dyDescent="0.2">
      <c r="A11" s="2" t="s">
        <v>21</v>
      </c>
      <c r="B11" s="8">
        <v>205</v>
      </c>
      <c r="C11" s="2">
        <f t="shared" si="0"/>
        <v>6150</v>
      </c>
      <c r="D11" s="2">
        <f t="shared" si="1"/>
        <v>5946</v>
      </c>
      <c r="E11" s="2">
        <v>204</v>
      </c>
      <c r="F11" s="5">
        <f t="shared" si="2"/>
        <v>0.9668292682926829</v>
      </c>
      <c r="G11" s="5">
        <f t="shared" si="3"/>
        <v>3.3170731707317075E-2</v>
      </c>
    </row>
    <row r="12" spans="1:8" x14ac:dyDescent="0.2">
      <c r="A12" s="2" t="s">
        <v>17</v>
      </c>
      <c r="B12" s="8">
        <v>55</v>
      </c>
      <c r="C12" s="2">
        <f t="shared" si="0"/>
        <v>1650</v>
      </c>
      <c r="D12" s="2">
        <f t="shared" si="1"/>
        <v>1595</v>
      </c>
      <c r="E12" s="2">
        <v>55</v>
      </c>
      <c r="F12" s="5">
        <f t="shared" si="2"/>
        <v>0.96666666666666667</v>
      </c>
      <c r="G12" s="5">
        <f t="shared" si="3"/>
        <v>3.3333333333333333E-2</v>
      </c>
    </row>
    <row r="13" spans="1:8" x14ac:dyDescent="0.2">
      <c r="A13" s="2" t="s">
        <v>18</v>
      </c>
      <c r="B13" s="8">
        <v>70</v>
      </c>
      <c r="C13" s="2">
        <f t="shared" si="0"/>
        <v>2100</v>
      </c>
      <c r="D13" s="2">
        <f t="shared" si="1"/>
        <v>2100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47</v>
      </c>
      <c r="C14" s="2">
        <f t="shared" si="0"/>
        <v>1410</v>
      </c>
      <c r="D14" s="2">
        <f t="shared" si="1"/>
        <v>1407</v>
      </c>
      <c r="E14" s="2">
        <v>3</v>
      </c>
      <c r="F14" s="5">
        <f t="shared" si="2"/>
        <v>0.99787234042553197</v>
      </c>
      <c r="G14" s="5">
        <f t="shared" si="3"/>
        <v>2.1276595744680851E-3</v>
      </c>
    </row>
    <row r="15" spans="1:8" x14ac:dyDescent="0.2">
      <c r="A15" s="2" t="s">
        <v>20</v>
      </c>
      <c r="B15" s="8">
        <v>56</v>
      </c>
      <c r="C15" s="2">
        <f t="shared" si="0"/>
        <v>1680</v>
      </c>
      <c r="D15" s="2">
        <f t="shared" si="1"/>
        <v>1680</v>
      </c>
      <c r="E15" s="2"/>
      <c r="F15" s="5">
        <f t="shared" si="2"/>
        <v>1</v>
      </c>
      <c r="G15" s="5">
        <f t="shared" si="3"/>
        <v>0</v>
      </c>
    </row>
    <row r="16" spans="1:8" ht="15" x14ac:dyDescent="0.25">
      <c r="A16" s="3" t="s">
        <v>0</v>
      </c>
      <c r="B16" s="7">
        <f>SUM(B2:B15)</f>
        <v>957</v>
      </c>
      <c r="C16" s="2">
        <f>PRODUCT(B16,30)</f>
        <v>28710</v>
      </c>
      <c r="D16" s="2">
        <f t="shared" si="1"/>
        <v>28189</v>
      </c>
      <c r="E16" s="2">
        <f>SUM(E2:E15)</f>
        <v>521</v>
      </c>
      <c r="F16" s="5">
        <f t="shared" si="2"/>
        <v>0.9818530128874956</v>
      </c>
      <c r="G16" s="5">
        <f t="shared" si="3"/>
        <v>1.8146987112504353E-2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gennaio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2021-05-25T07:28:02Z</dcterms:modified>
</cp:coreProperties>
</file>