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2DD8E3D0-99C6-473B-A231-FCE3206A1311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luglio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G12" i="1"/>
  <c r="D12" i="1"/>
  <c r="F12" i="1" s="1"/>
  <c r="C12" i="1"/>
  <c r="C11" i="1"/>
  <c r="D11" i="1" s="1"/>
  <c r="F11" i="1" s="1"/>
  <c r="C10" i="1"/>
  <c r="G10" i="1" s="1"/>
  <c r="G9" i="1"/>
  <c r="D9" i="1"/>
  <c r="F9" i="1" s="1"/>
  <c r="C9" i="1"/>
  <c r="C8" i="1"/>
  <c r="G8" i="1" s="1"/>
  <c r="D7" i="1"/>
  <c r="F7" i="1" s="1"/>
  <c r="C7" i="1"/>
  <c r="G7" i="1" s="1"/>
  <c r="C6" i="1"/>
  <c r="D6" i="1" s="1"/>
  <c r="F6" i="1" s="1"/>
  <c r="G5" i="1"/>
  <c r="D5" i="1"/>
  <c r="F5" i="1" s="1"/>
  <c r="C5" i="1"/>
  <c r="D4" i="1"/>
  <c r="F4" i="1" s="1"/>
  <c r="C4" i="1"/>
  <c r="G4" i="1" s="1"/>
  <c r="C3" i="1"/>
  <c r="G3" i="1" s="1"/>
  <c r="D2" i="1"/>
  <c r="F2" i="1" s="1"/>
  <c r="C2" i="1"/>
  <c r="G2" i="1" s="1"/>
  <c r="B16" i="1"/>
  <c r="C16" i="1" s="1"/>
  <c r="D10" i="1" l="1"/>
  <c r="F10" i="1" s="1"/>
  <c r="G6" i="1"/>
  <c r="G15" i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<sst xmlns="http://schemas.openxmlformats.org/spreadsheetml/2006/main" count="22" uniqueCount="22">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</sst>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31" sqref="A31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61</v>
      </c>
      <c r="C2" s="2">
        <f>PRODUCT(B2,30)</f>
        <v>1830</v>
      </c>
      <c r="D2" s="2">
        <f>SUM(C2,-E2)</f>
        <v>1799</v>
      </c>
      <c r="E2" s="2">
        <v>31</v>
      </c>
      <c r="F2" s="5">
        <f>D2/C2</f>
        <v>0.98306010928961751</v>
      </c>
      <c r="G2" s="5">
        <f>E2/C2</f>
        <v>1.6939890710382512E-2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2010</v>
      </c>
      <c r="E3" s="2"/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60</v>
      </c>
      <c r="C5" s="2">
        <f t="shared" si="0"/>
        <v>1800</v>
      </c>
      <c r="D5" s="2">
        <f>SUM(C5,-E5)</f>
        <v>1769</v>
      </c>
      <c r="E5" s="2">
        <v>31</v>
      </c>
      <c r="F5" s="5">
        <f t="shared" si="2"/>
        <v>0.98277777777777775</v>
      </c>
      <c r="G5" s="5">
        <f>E5/C5</f>
        <v>1.7222222222222222E-2</v>
      </c>
    </row>
    <row r="6" spans="1:8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1440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81</v>
      </c>
      <c r="C7" s="2">
        <f t="shared" si="0"/>
        <v>2430</v>
      </c>
      <c r="D7" s="2">
        <f t="shared" si="1"/>
        <v>2430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67</v>
      </c>
      <c r="C9" s="2">
        <f t="shared" si="0"/>
        <v>2010</v>
      </c>
      <c r="D9" s="2">
        <f t="shared" si="1"/>
        <v>2010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1350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199</v>
      </c>
      <c r="C11" s="2">
        <f t="shared" si="0"/>
        <v>5970</v>
      </c>
      <c r="D11" s="2">
        <f t="shared" si="1"/>
        <v>5910</v>
      </c>
      <c r="E11" s="2">
        <v>60</v>
      </c>
      <c r="F11" s="5">
        <f t="shared" si="2"/>
        <v>0.98994974874371855</v>
      </c>
      <c r="G11" s="5">
        <f t="shared" si="3"/>
        <v>1.0050251256281407E-2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1650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46</v>
      </c>
      <c r="C14" s="2">
        <f t="shared" si="0"/>
        <v>1380</v>
      </c>
      <c r="D14" s="2">
        <f t="shared" si="1"/>
        <v>1380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59</v>
      </c>
      <c r="C15" s="2">
        <f t="shared" si="0"/>
        <v>1770</v>
      </c>
      <c r="D15" s="2">
        <f t="shared" si="1"/>
        <v>1770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961</v>
      </c>
      <c r="C16" s="2">
        <f>PRODUCT(B16,30)</f>
        <v>28830</v>
      </c>
      <c r="D16" s="2">
        <f t="shared" si="1"/>
        <v>28708</v>
      </c>
      <c r="E16" s="2">
        <f>SUM(E2:E15)</f>
        <v>122</v>
      </c>
      <c r="F16" s="5">
        <f t="shared" si="2"/>
        <v>0.99576829691293789</v>
      </c>
      <c r="G16" s="5">
        <f t="shared" si="3"/>
        <v>4.2317030870620883E-3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luglio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2023-03-27T09:50:54Z</dcterms:modified>
</cp:coreProperties>
</file>