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B9341FB8-8EC8-4921-824A-A92936DDB7D4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settembre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C7" i="1"/>
  <c r="G7" i="1" s="1"/>
  <c r="C6" i="1"/>
  <c r="D6" i="1" s="1"/>
  <c r="F6" i="1" s="1"/>
  <c r="D5" i="1"/>
  <c r="F5" i="1" s="1"/>
  <c r="C5" i="1"/>
  <c r="G5" i="1" s="1"/>
  <c r="C4" i="1"/>
  <c r="G4" i="1" s="1"/>
  <c r="C3" i="1"/>
  <c r="G3" i="1" s="1"/>
  <c r="D2" i="1"/>
  <c r="F2" i="1" s="1"/>
  <c r="C2" i="1"/>
  <c r="G2" i="1" s="1"/>
  <c r="B16" i="1"/>
  <c r="C16" i="1" s="1"/>
  <c r="D12" i="1" l="1"/>
  <c r="F12" i="1" s="1"/>
  <c r="D7" i="1"/>
  <c r="F7" i="1" s="1"/>
  <c r="G9" i="1"/>
  <c r="D4" i="1"/>
  <c r="F4" i="1" s="1"/>
  <c r="D10" i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<sst xmlns="http://schemas.openxmlformats.org/spreadsheetml/2006/main" count="22" uniqueCount="22">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</sst>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B16" sqref="B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62</v>
      </c>
      <c r="C2" s="2">
        <f>PRODUCT(B2,30)</f>
        <v>1860</v>
      </c>
      <c r="D2" s="2">
        <f>SUM(C2,-E2)</f>
        <v>1860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1979</v>
      </c>
      <c r="E3" s="2">
        <v>31</v>
      </c>
      <c r="F3" s="5">
        <f t="shared" ref="F3:F16" si="2">D3/C3</f>
        <v>0.98457711442786067</v>
      </c>
      <c r="G3" s="5">
        <f t="shared" ref="G3:G16" si="3">E3/C3</f>
        <v>1.5422885572139304E-2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61</v>
      </c>
      <c r="C5" s="2">
        <f t="shared" si="0"/>
        <v>1830</v>
      </c>
      <c r="D5" s="2">
        <f>SUM(C5,-E5)</f>
        <v>1804</v>
      </c>
      <c r="E5" s="2">
        <v>26</v>
      </c>
      <c r="F5" s="5">
        <f t="shared" si="2"/>
        <v>0.98579234972677598</v>
      </c>
      <c r="G5" s="5">
        <f>E5/C5</f>
        <v>1.4207650273224045E-2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1410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82</v>
      </c>
      <c r="C7" s="2">
        <f t="shared" si="0"/>
        <v>2460</v>
      </c>
      <c r="D7" s="2">
        <f t="shared" si="1"/>
        <v>2460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45</v>
      </c>
      <c r="C8" s="2">
        <f t="shared" si="0"/>
        <v>1350</v>
      </c>
      <c r="D8" s="2">
        <f t="shared" si="1"/>
        <v>1350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64</v>
      </c>
      <c r="C9" s="2">
        <f t="shared" si="0"/>
        <v>1920</v>
      </c>
      <c r="D9" s="2">
        <f t="shared" si="1"/>
        <v>1920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43</v>
      </c>
      <c r="C10" s="2">
        <f t="shared" si="0"/>
        <v>1290</v>
      </c>
      <c r="D10" s="2">
        <f t="shared" si="1"/>
        <v>1290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201</v>
      </c>
      <c r="C11" s="2">
        <f t="shared" si="0"/>
        <v>6030</v>
      </c>
      <c r="D11" s="2">
        <f t="shared" si="1"/>
        <v>5984</v>
      </c>
      <c r="E11" s="2">
        <v>46</v>
      </c>
      <c r="F11" s="5">
        <f t="shared" si="2"/>
        <v>0.99237147595356545</v>
      </c>
      <c r="G11" s="5">
        <f t="shared" si="3"/>
        <v>7.6285240464344945E-3</v>
      </c>
    </row>
    <row r="12" spans="1:8" x14ac:dyDescent="0.2">
      <c r="A12" s="2" t="s">
        <v>17</v>
      </c>
      <c r="B12" s="8">
        <v>57</v>
      </c>
      <c r="C12" s="2">
        <f t="shared" si="0"/>
        <v>1710</v>
      </c>
      <c r="D12" s="2">
        <f t="shared" si="1"/>
        <v>1710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68</v>
      </c>
      <c r="C13" s="2">
        <f t="shared" si="0"/>
        <v>2040</v>
      </c>
      <c r="D13" s="2">
        <f t="shared" si="1"/>
        <v>2040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46</v>
      </c>
      <c r="C14" s="2">
        <f t="shared" si="0"/>
        <v>1380</v>
      </c>
      <c r="D14" s="2">
        <f t="shared" si="1"/>
        <v>1380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58</v>
      </c>
      <c r="C15" s="2">
        <f t="shared" si="0"/>
        <v>1740</v>
      </c>
      <c r="D15" s="2">
        <f t="shared" si="1"/>
        <v>1740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958</v>
      </c>
      <c r="C16" s="2">
        <f>PRODUCT(B16,30)</f>
        <v>28740</v>
      </c>
      <c r="D16" s="2">
        <f t="shared" si="1"/>
        <v>28637</v>
      </c>
      <c r="E16" s="2">
        <f>SUM(E2:E15)</f>
        <v>103</v>
      </c>
      <c r="F16" s="5">
        <f t="shared" si="2"/>
        <v>0.9964161447459986</v>
      </c>
      <c r="G16" s="5">
        <f t="shared" si="3"/>
        <v>3.5838552540013919E-3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2023-03-27T11:58:54Z</dcterms:modified>
</cp:coreProperties>
</file>