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Z:\TRASPARENZA\TASSI DI ASSENZA\2023\"/>
    </mc:Choice>
  </mc:AlternateContent>
  <xr:revisionPtr revIDLastSave="0" documentId="13_ncr:1_{23AF119A-B63C-49AD-9EA2-9FFE99C1E1C5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aprile 2023" sheetId="1" r:id="rId1"/>
  </sheets>
  <calcPr calcId="191029"/>
</workbook>
</file>

<file path=xl/calcChain.xml><?xml version="1.0" encoding="utf-8"?>
<calcChain xmlns="http://schemas.openxmlformats.org/spreadsheetml/2006/main">
  <c r="E16" i="1" l="1"/>
  <c r="C15" i="1"/>
  <c r="D15" i="1" s="1"/>
  <c r="F15" i="1" s="1"/>
  <c r="C14" i="1"/>
  <c r="G14" i="1" s="1"/>
  <c r="C13" i="1"/>
  <c r="D13" i="1" s="1"/>
  <c r="F13" i="1" s="1"/>
  <c r="C12" i="1"/>
  <c r="G12" i="1" s="1"/>
  <c r="C11" i="1"/>
  <c r="D11" i="1" s="1"/>
  <c r="F11" i="1" s="1"/>
  <c r="C10" i="1"/>
  <c r="G10" i="1" s="1"/>
  <c r="C9" i="1"/>
  <c r="D9" i="1" s="1"/>
  <c r="F9" i="1" s="1"/>
  <c r="C8" i="1"/>
  <c r="G8" i="1" s="1"/>
  <c r="C7" i="1"/>
  <c r="D7" i="1" s="1"/>
  <c r="F7" i="1" s="1"/>
  <c r="C6" i="1"/>
  <c r="G6" i="1" s="1"/>
  <c r="C5" i="1"/>
  <c r="G5" i="1" s="1"/>
  <c r="C4" i="1"/>
  <c r="G4" i="1" s="1"/>
  <c r="C3" i="1"/>
  <c r="D3" i="1" s="1"/>
  <c r="F3" i="1" s="1"/>
  <c r="C2" i="1"/>
  <c r="G2" i="1" s="1"/>
  <c r="D5" i="1" l="1"/>
  <c r="F5" i="1" s="1"/>
  <c r="D10" i="1"/>
  <c r="F10" i="1" s="1"/>
  <c r="D8" i="1"/>
  <c r="F8" i="1" s="1"/>
  <c r="D2" i="1"/>
  <c r="F2" i="1" s="1"/>
  <c r="G15" i="1"/>
  <c r="D14" i="1"/>
  <c r="F14" i="1" s="1"/>
  <c r="G13" i="1"/>
  <c r="D12" i="1"/>
  <c r="F12" i="1" s="1"/>
  <c r="G11" i="1"/>
  <c r="G9" i="1"/>
  <c r="G7" i="1"/>
  <c r="D6" i="1"/>
  <c r="F6" i="1" s="1"/>
  <c r="D4" i="1"/>
  <c r="F4" i="1" s="1"/>
  <c r="G3" i="1"/>
  <c r="B16" i="1"/>
  <c r="C16" i="1" s="1"/>
  <c r="D16" i="1" s="1"/>
  <c r="F16" i="1" s="1"/>
  <c r="G16" i="1" l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<sst xmlns="http://schemas.openxmlformats.org/spreadsheetml/2006/main" count="22" uniqueCount="22">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</sst>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zoomScale="130" zoomScaleNormal="130" workbookViewId="0">
      <selection sqref="A1:G16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73</v>
      </c>
      <c r="C2" s="2">
        <f>PRODUCT(B2,30)</f>
        <v>2190</v>
      </c>
      <c r="D2" s="2">
        <f>SUM(C2,-E2)</f>
        <v>2190</v>
      </c>
      <c r="E2" s="2">
        <v>0</v>
      </c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65</v>
      </c>
      <c r="C3" s="2">
        <f t="shared" ref="C3:C15" si="0">PRODUCT(B3,30)</f>
        <v>1950</v>
      </c>
      <c r="D3" s="2">
        <f t="shared" ref="D3:D16" si="1">SUM(C3,-E3)</f>
        <v>1950</v>
      </c>
      <c r="E3" s="2">
        <v>0</v>
      </c>
      <c r="F3" s="5">
        <f t="shared" ref="F3:F16" si="2">D3/C3</f>
        <v>1</v>
      </c>
      <c r="G3" s="5">
        <f t="shared" ref="G3:G16" si="3">E3/C3</f>
        <v>0</v>
      </c>
    </row>
    <row r="4" spans="1:8" x14ac:dyDescent="0.2">
      <c r="A4" s="2" t="s">
        <v>10</v>
      </c>
      <c r="B4" s="8">
        <v>57</v>
      </c>
      <c r="C4" s="2">
        <f t="shared" si="0"/>
        <v>1710</v>
      </c>
      <c r="D4" s="2">
        <f>SUM(C4,-E4)</f>
        <v>1686</v>
      </c>
      <c r="E4" s="2">
        <v>24</v>
      </c>
      <c r="F4" s="5">
        <f t="shared" si="2"/>
        <v>0.98596491228070171</v>
      </c>
      <c r="G4" s="5">
        <f>E4/C4</f>
        <v>1.4035087719298246E-2</v>
      </c>
    </row>
    <row r="5" spans="1:8" x14ac:dyDescent="0.2">
      <c r="A5" s="2" t="s">
        <v>11</v>
      </c>
      <c r="B5" s="8">
        <v>66</v>
      </c>
      <c r="C5" s="2">
        <f t="shared" si="0"/>
        <v>1980</v>
      </c>
      <c r="D5" s="2">
        <f>SUM(C5,-E5)</f>
        <v>1980</v>
      </c>
      <c r="E5" s="2">
        <v>0</v>
      </c>
      <c r="F5" s="5">
        <f t="shared" si="2"/>
        <v>1</v>
      </c>
      <c r="G5" s="5">
        <f>E5/C5</f>
        <v>0</v>
      </c>
    </row>
    <row r="6" spans="1:8" x14ac:dyDescent="0.2">
      <c r="A6" s="2" t="s">
        <v>12</v>
      </c>
      <c r="B6" s="8">
        <v>50</v>
      </c>
      <c r="C6" s="2">
        <f t="shared" si="0"/>
        <v>1500</v>
      </c>
      <c r="D6" s="2">
        <f t="shared" si="1"/>
        <v>1500</v>
      </c>
      <c r="E6" s="2">
        <v>0</v>
      </c>
      <c r="F6" s="5">
        <f t="shared" si="2"/>
        <v>1</v>
      </c>
      <c r="G6" s="5">
        <f t="shared" si="3"/>
        <v>0</v>
      </c>
    </row>
    <row r="7" spans="1:8" x14ac:dyDescent="0.2">
      <c r="A7" s="2" t="s">
        <v>13</v>
      </c>
      <c r="B7" s="8">
        <v>88</v>
      </c>
      <c r="C7" s="2">
        <f t="shared" si="0"/>
        <v>2640</v>
      </c>
      <c r="D7" s="2">
        <f t="shared" si="1"/>
        <v>2636</v>
      </c>
      <c r="E7" s="2">
        <v>4</v>
      </c>
      <c r="F7" s="5">
        <f t="shared" si="2"/>
        <v>0.99848484848484853</v>
      </c>
      <c r="G7" s="5">
        <f t="shared" si="3"/>
        <v>1.5151515151515152E-3</v>
      </c>
    </row>
    <row r="8" spans="1:8" x14ac:dyDescent="0.2">
      <c r="A8" s="2" t="s">
        <v>14</v>
      </c>
      <c r="B8" s="8">
        <v>54</v>
      </c>
      <c r="C8" s="2">
        <f t="shared" si="0"/>
        <v>1620</v>
      </c>
      <c r="D8" s="2">
        <f t="shared" si="1"/>
        <v>1620</v>
      </c>
      <c r="E8" s="2">
        <v>0</v>
      </c>
      <c r="F8" s="5">
        <f t="shared" si="2"/>
        <v>1</v>
      </c>
      <c r="G8" s="5">
        <f t="shared" si="3"/>
        <v>0</v>
      </c>
    </row>
    <row r="9" spans="1:8" x14ac:dyDescent="0.2">
      <c r="A9" s="2" t="s">
        <v>15</v>
      </c>
      <c r="B9" s="8">
        <v>63</v>
      </c>
      <c r="C9" s="2">
        <f t="shared" si="0"/>
        <v>1890</v>
      </c>
      <c r="D9" s="2">
        <f t="shared" si="1"/>
        <v>1890</v>
      </c>
      <c r="E9" s="2">
        <v>0</v>
      </c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1296</v>
      </c>
      <c r="E10" s="2">
        <v>24</v>
      </c>
      <c r="F10" s="5">
        <f t="shared" si="2"/>
        <v>0.98181818181818181</v>
      </c>
      <c r="G10" s="5">
        <f t="shared" si="3"/>
        <v>1.8181818181818181E-2</v>
      </c>
    </row>
    <row r="11" spans="1:8" x14ac:dyDescent="0.2">
      <c r="A11" s="2" t="s">
        <v>21</v>
      </c>
      <c r="B11" s="8">
        <v>191</v>
      </c>
      <c r="C11" s="2">
        <f t="shared" si="0"/>
        <v>5730</v>
      </c>
      <c r="D11" s="2">
        <f t="shared" si="1"/>
        <v>5693</v>
      </c>
      <c r="E11" s="2">
        <v>37</v>
      </c>
      <c r="F11" s="5">
        <f t="shared" si="2"/>
        <v>0.99354275741710296</v>
      </c>
      <c r="G11" s="5">
        <f t="shared" si="3"/>
        <v>6.4572425828970329E-3</v>
      </c>
    </row>
    <row r="12" spans="1:8" x14ac:dyDescent="0.2">
      <c r="A12" s="2" t="s">
        <v>17</v>
      </c>
      <c r="B12" s="8">
        <v>58</v>
      </c>
      <c r="C12" s="2">
        <f t="shared" si="0"/>
        <v>1740</v>
      </c>
      <c r="D12" s="2">
        <f t="shared" si="1"/>
        <v>1740</v>
      </c>
      <c r="E12" s="2">
        <v>0</v>
      </c>
      <c r="F12" s="5">
        <f t="shared" si="2"/>
        <v>1</v>
      </c>
      <c r="G12" s="5">
        <f t="shared" si="3"/>
        <v>0</v>
      </c>
    </row>
    <row r="13" spans="1:8" x14ac:dyDescent="0.2">
      <c r="A13" s="2" t="s">
        <v>18</v>
      </c>
      <c r="B13" s="8">
        <v>79</v>
      </c>
      <c r="C13" s="2">
        <f t="shared" si="0"/>
        <v>2370</v>
      </c>
      <c r="D13" s="2">
        <f t="shared" si="1"/>
        <v>2352</v>
      </c>
      <c r="E13" s="2">
        <v>18</v>
      </c>
      <c r="F13" s="5">
        <f t="shared" si="2"/>
        <v>0.9924050632911392</v>
      </c>
      <c r="G13" s="5">
        <f t="shared" si="3"/>
        <v>7.5949367088607592E-3</v>
      </c>
    </row>
    <row r="14" spans="1:8" x14ac:dyDescent="0.2">
      <c r="A14" s="2" t="s">
        <v>19</v>
      </c>
      <c r="B14" s="8">
        <v>52</v>
      </c>
      <c r="C14" s="2">
        <f t="shared" si="0"/>
        <v>1560</v>
      </c>
      <c r="D14" s="2">
        <f t="shared" si="1"/>
        <v>1512</v>
      </c>
      <c r="E14" s="2">
        <v>48</v>
      </c>
      <c r="F14" s="5">
        <f t="shared" si="2"/>
        <v>0.96923076923076923</v>
      </c>
      <c r="G14" s="5">
        <f t="shared" si="3"/>
        <v>3.0769230769230771E-2</v>
      </c>
    </row>
    <row r="15" spans="1:8" x14ac:dyDescent="0.2">
      <c r="A15" s="2" t="s">
        <v>20</v>
      </c>
      <c r="B15" s="8">
        <v>61</v>
      </c>
      <c r="C15" s="2">
        <f t="shared" si="0"/>
        <v>1830</v>
      </c>
      <c r="D15" s="2">
        <f t="shared" si="1"/>
        <v>1830</v>
      </c>
      <c r="E15" s="2">
        <v>0</v>
      </c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1001</v>
      </c>
      <c r="C16" s="2">
        <f>PRODUCT(B16,30)</f>
        <v>30030</v>
      </c>
      <c r="D16" s="2">
        <f t="shared" si="1"/>
        <v>29875</v>
      </c>
      <c r="E16" s="2">
        <f>SUM(E2:E15)</f>
        <v>155</v>
      </c>
      <c r="F16" s="5">
        <f t="shared" si="2"/>
        <v>0.99483849483849485</v>
      </c>
      <c r="G16" s="5">
        <f t="shared" si="3"/>
        <v>5.1615051615051619E-3</v>
      </c>
      <c r="H16" s="4"/>
    </row>
    <row r="17" spans="2:2" ht="15" x14ac:dyDescent="0.25">
      <c r="B17" s="6"/>
    </row>
  </sheetData>
  <phoneticPr fontId="0" type="noConversion"/>
  <pageMargins left="0.7" right="0.7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aprile 2023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Cecilia Angelini</cp:lastModifiedBy>
  <cp:lastPrinted>2024-03-06T10:37:08Z</cp:lastPrinted>
  <dcterms:created xsi:type="dcterms:W3CDTF">2014-08-22T11:21:56Z</dcterms:created>
  <dcterms:modified xsi:type="dcterms:W3CDTF">2024-03-06T10:47:24Z</dcterms:modified>
</cp:coreProperties>
</file>