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325E30F5-2DD0-4E11-AB79-7225165B2EFA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dicembre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<sst xmlns="http://schemas.openxmlformats.org/spreadsheetml/2006/main" count="22" uniqueCount="22">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</sst>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75</v>
      </c>
      <c r="C2" s="2">
        <f>PRODUCT(B2,30)</f>
        <v>2250</v>
      </c>
      <c r="D2" s="2">
        <f>SUM(C2,-E2)</f>
        <v>2227</v>
      </c>
      <c r="E2" s="2">
        <v>23</v>
      </c>
      <c r="F2" s="5">
        <f>D2/C2</f>
        <v>0.98977777777777776</v>
      </c>
      <c r="G2" s="5">
        <f>E2/C2</f>
        <v>1.0222222222222223E-2</v>
      </c>
    </row>
    <row r="3" spans="1:8" x14ac:dyDescent="0.2">
      <c r="A3" s="2" t="s">
        <v>9</v>
      </c>
      <c r="B3" s="8">
        <v>65</v>
      </c>
      <c r="C3" s="2">
        <f t="shared" ref="C3:C15" si="0">PRODUCT(B3,30)</f>
        <v>1950</v>
      </c>
      <c r="D3" s="2">
        <f t="shared" ref="D3:D16" si="1">SUM(C3,-E3)</f>
        <v>1949</v>
      </c>
      <c r="E3" s="2">
        <v>1</v>
      </c>
      <c r="F3" s="5">
        <f t="shared" ref="F3:F16" si="2">D3/C3</f>
        <v>0.99948717948717947</v>
      </c>
      <c r="G3" s="5">
        <f t="shared" ref="G3:G16" si="3">E3/C3</f>
        <v>5.1282051282051282E-4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1674</v>
      </c>
      <c r="E4" s="2">
        <v>6</v>
      </c>
      <c r="F4" s="5">
        <f t="shared" si="2"/>
        <v>0.99642857142857144</v>
      </c>
      <c r="G4" s="5">
        <f>E4/C4</f>
        <v>3.5714285714285713E-3</v>
      </c>
    </row>
    <row r="5" spans="1:8" x14ac:dyDescent="0.2">
      <c r="A5" s="2" t="s">
        <v>11</v>
      </c>
      <c r="B5" s="8">
        <v>69</v>
      </c>
      <c r="C5" s="2">
        <f t="shared" si="0"/>
        <v>2070</v>
      </c>
      <c r="D5" s="2">
        <f>SUM(C5,-E5)</f>
        <v>2070</v>
      </c>
      <c r="E5" s="2">
        <v>0</v>
      </c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1387</v>
      </c>
      <c r="E6" s="2">
        <v>23</v>
      </c>
      <c r="F6" s="5">
        <f t="shared" si="2"/>
        <v>0.98368794326241138</v>
      </c>
      <c r="G6" s="5">
        <f t="shared" si="3"/>
        <v>1.6312056737588652E-2</v>
      </c>
    </row>
    <row r="7" spans="1:8" x14ac:dyDescent="0.2">
      <c r="A7" s="2" t="s">
        <v>13</v>
      </c>
      <c r="B7" s="8">
        <v>86</v>
      </c>
      <c r="C7" s="2">
        <f t="shared" si="0"/>
        <v>2580</v>
      </c>
      <c r="D7" s="2">
        <f t="shared" si="1"/>
        <v>2580</v>
      </c>
      <c r="E7" s="2">
        <v>0</v>
      </c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54</v>
      </c>
      <c r="C8" s="2">
        <f t="shared" si="0"/>
        <v>1620</v>
      </c>
      <c r="D8" s="2">
        <f t="shared" si="1"/>
        <v>1614</v>
      </c>
      <c r="E8" s="2">
        <v>6</v>
      </c>
      <c r="F8" s="5">
        <f t="shared" si="2"/>
        <v>0.99629629629629635</v>
      </c>
      <c r="G8" s="5">
        <f t="shared" si="3"/>
        <v>3.7037037037037038E-3</v>
      </c>
    </row>
    <row r="9" spans="1:8" x14ac:dyDescent="0.2">
      <c r="A9" s="2" t="s">
        <v>15</v>
      </c>
      <c r="B9" s="8">
        <v>59</v>
      </c>
      <c r="C9" s="2">
        <f t="shared" si="0"/>
        <v>1770</v>
      </c>
      <c r="D9" s="2">
        <f t="shared" si="1"/>
        <v>1770</v>
      </c>
      <c r="E9" s="2">
        <v>0</v>
      </c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1320</v>
      </c>
      <c r="E10" s="2">
        <v>0</v>
      </c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182</v>
      </c>
      <c r="C11" s="2">
        <f t="shared" si="0"/>
        <v>5460</v>
      </c>
      <c r="D11" s="2">
        <f t="shared" si="1"/>
        <v>5395</v>
      </c>
      <c r="E11" s="2">
        <v>65</v>
      </c>
      <c r="F11" s="5">
        <f t="shared" si="2"/>
        <v>0.98809523809523814</v>
      </c>
      <c r="G11" s="5">
        <f t="shared" si="3"/>
        <v>1.1904761904761904E-2</v>
      </c>
    </row>
    <row r="12" spans="1:8" x14ac:dyDescent="0.2">
      <c r="A12" s="2" t="s">
        <v>17</v>
      </c>
      <c r="B12" s="8">
        <v>56</v>
      </c>
      <c r="C12" s="2">
        <f t="shared" si="0"/>
        <v>1680</v>
      </c>
      <c r="D12" s="2">
        <f t="shared" si="1"/>
        <v>1680</v>
      </c>
      <c r="E12" s="2">
        <v>0</v>
      </c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77</v>
      </c>
      <c r="C13" s="2">
        <f t="shared" si="0"/>
        <v>2310</v>
      </c>
      <c r="D13" s="2">
        <f t="shared" si="1"/>
        <v>2306</v>
      </c>
      <c r="E13" s="2">
        <v>4</v>
      </c>
      <c r="F13" s="5">
        <f t="shared" si="2"/>
        <v>0.9982683982683983</v>
      </c>
      <c r="G13" s="5">
        <f t="shared" si="3"/>
        <v>1.7316017316017316E-3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1560</v>
      </c>
      <c r="E14" s="2">
        <v>0</v>
      </c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59</v>
      </c>
      <c r="C15" s="2">
        <f t="shared" si="0"/>
        <v>1770</v>
      </c>
      <c r="D15" s="2">
        <f t="shared" si="1"/>
        <v>1770</v>
      </c>
      <c r="E15" s="2">
        <v>0</v>
      </c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981</v>
      </c>
      <c r="C16" s="2">
        <f>PRODUCT(B16,30)</f>
        <v>29430</v>
      </c>
      <c r="D16" s="2">
        <f t="shared" si="1"/>
        <v>29302</v>
      </c>
      <c r="E16" s="2">
        <f>SUM(E2:E15)</f>
        <v>128</v>
      </c>
      <c r="F16" s="5">
        <f t="shared" si="2"/>
        <v>0.99565069656812777</v>
      </c>
      <c r="G16" s="5">
        <f t="shared" si="3"/>
        <v>4.349303431872239E-3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dicembre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Cecilia Angelini</cp:lastModifiedBy>
  <dcterms:created xsi:type="dcterms:W3CDTF">2014-08-22T11:21:56Z</dcterms:created>
  <dcterms:modified xsi:type="dcterms:W3CDTF">2024-03-07T10:33:10Z</dcterms:modified>
</cp:coreProperties>
</file>