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0C565876-8489-47D8-92DA-3E043EFEAC42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maggio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C2" i="1"/>
  <c r="G2" i="1" s="1"/>
  <c r="D5" i="1" l="1"/>
  <c r="F5" i="1" s="1"/>
  <c r="D10" i="1"/>
  <c r="F10" i="1" s="1"/>
  <c r="D8" i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<sst xmlns="http://schemas.openxmlformats.org/spreadsheetml/2006/main" count="22" uniqueCount="22">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</sst>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6" sqref="E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73</v>
      </c>
      <c r="C2" s="2">
        <f>PRODUCT(B2,30)</f>
        <v>2190</v>
      </c>
      <c r="D2" s="2">
        <f>SUM(C2,-E2)</f>
        <v>2167</v>
      </c>
      <c r="E2" s="2">
        <v>23</v>
      </c>
      <c r="F2" s="5">
        <f>D2/C2</f>
        <v>0.98949771689497712</v>
      </c>
      <c r="G2" s="5">
        <f>E2/C2</f>
        <v>1.0502283105022832E-2</v>
      </c>
    </row>
    <row r="3" spans="1:8" x14ac:dyDescent="0.2">
      <c r="A3" s="2" t="s">
        <v>9</v>
      </c>
      <c r="B3" s="8">
        <v>65</v>
      </c>
      <c r="C3" s="2">
        <f t="shared" ref="C3:C15" si="0">PRODUCT(B3,30)</f>
        <v>1950</v>
      </c>
      <c r="D3" s="2">
        <f t="shared" ref="D3:D16" si="1">SUM(C3,-E3)</f>
        <v>1950</v>
      </c>
      <c r="E3" s="2">
        <v>0</v>
      </c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1695</v>
      </c>
      <c r="E4" s="2">
        <v>15</v>
      </c>
      <c r="F4" s="5">
        <f t="shared" si="2"/>
        <v>0.99122807017543857</v>
      </c>
      <c r="G4" s="5">
        <f>E4/C4</f>
        <v>8.771929824561403E-3</v>
      </c>
    </row>
    <row r="5" spans="1:8" x14ac:dyDescent="0.2">
      <c r="A5" s="2" t="s">
        <v>11</v>
      </c>
      <c r="B5" s="8">
        <v>67</v>
      </c>
      <c r="C5" s="2">
        <f t="shared" si="0"/>
        <v>2010</v>
      </c>
      <c r="D5" s="2">
        <f>SUM(C5,-E5)</f>
        <v>2010</v>
      </c>
      <c r="E5" s="2">
        <v>0</v>
      </c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>
        <v>0</v>
      </c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2610</v>
      </c>
      <c r="E7" s="2">
        <v>0</v>
      </c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54</v>
      </c>
      <c r="C8" s="2">
        <f t="shared" si="0"/>
        <v>1620</v>
      </c>
      <c r="D8" s="2">
        <f t="shared" si="1"/>
        <v>1615</v>
      </c>
      <c r="E8" s="2">
        <v>5</v>
      </c>
      <c r="F8" s="5">
        <f t="shared" si="2"/>
        <v>0.99691358024691357</v>
      </c>
      <c r="G8" s="5">
        <f t="shared" si="3"/>
        <v>3.0864197530864196E-3</v>
      </c>
    </row>
    <row r="9" spans="1:8" x14ac:dyDescent="0.2">
      <c r="A9" s="2" t="s">
        <v>15</v>
      </c>
      <c r="B9" s="8">
        <v>63</v>
      </c>
      <c r="C9" s="2">
        <f t="shared" si="0"/>
        <v>1890</v>
      </c>
      <c r="D9" s="2">
        <f t="shared" si="1"/>
        <v>1890</v>
      </c>
      <c r="E9" s="2">
        <v>0</v>
      </c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1294</v>
      </c>
      <c r="E10" s="2">
        <v>26</v>
      </c>
      <c r="F10" s="5">
        <f t="shared" si="2"/>
        <v>0.98030303030303034</v>
      </c>
      <c r="G10" s="5">
        <f t="shared" si="3"/>
        <v>1.9696969696969695E-2</v>
      </c>
    </row>
    <row r="11" spans="1:8" x14ac:dyDescent="0.2">
      <c r="A11" s="2" t="s">
        <v>21</v>
      </c>
      <c r="B11" s="8">
        <v>190</v>
      </c>
      <c r="C11" s="2">
        <f t="shared" si="0"/>
        <v>5700</v>
      </c>
      <c r="D11" s="2">
        <f t="shared" si="1"/>
        <v>5682</v>
      </c>
      <c r="E11" s="2">
        <v>18</v>
      </c>
      <c r="F11" s="5">
        <f t="shared" si="2"/>
        <v>0.99684210526315786</v>
      </c>
      <c r="G11" s="5">
        <f t="shared" si="3"/>
        <v>3.1578947368421052E-3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1735</v>
      </c>
      <c r="E12" s="2">
        <v>5</v>
      </c>
      <c r="F12" s="5">
        <f t="shared" si="2"/>
        <v>0.99712643678160917</v>
      </c>
      <c r="G12" s="5">
        <f t="shared" si="3"/>
        <v>2.8735632183908046E-3</v>
      </c>
    </row>
    <row r="13" spans="1:8" x14ac:dyDescent="0.2">
      <c r="A13" s="2" t="s">
        <v>18</v>
      </c>
      <c r="B13" s="8">
        <v>78</v>
      </c>
      <c r="C13" s="2">
        <f t="shared" si="0"/>
        <v>2340</v>
      </c>
      <c r="D13" s="2">
        <f t="shared" si="1"/>
        <v>2340</v>
      </c>
      <c r="E13" s="2">
        <v>0</v>
      </c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1526</v>
      </c>
      <c r="E14" s="2">
        <v>34</v>
      </c>
      <c r="F14" s="5">
        <f t="shared" si="2"/>
        <v>0.97820512820512817</v>
      </c>
      <c r="G14" s="5">
        <f t="shared" si="3"/>
        <v>2.1794871794871794E-2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>
        <v>0</v>
      </c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999</v>
      </c>
      <c r="C16" s="2">
        <f>PRODUCT(B16,30)</f>
        <v>29970</v>
      </c>
      <c r="D16" s="2">
        <f t="shared" si="1"/>
        <v>29844</v>
      </c>
      <c r="E16" s="2">
        <f>SUM(E2:E15)</f>
        <v>126</v>
      </c>
      <c r="F16" s="5">
        <f t="shared" si="2"/>
        <v>0.9957957957957958</v>
      </c>
      <c r="G16" s="5">
        <f t="shared" si="3"/>
        <v>4.2042042042042043E-3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maggio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Cecilia Angelini</cp:lastModifiedBy>
  <dcterms:created xsi:type="dcterms:W3CDTF">2014-08-22T11:21:56Z</dcterms:created>
  <dcterms:modified xsi:type="dcterms:W3CDTF">2024-03-06T10:30:15Z</dcterms:modified>
</cp:coreProperties>
</file>