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 trimestre 2024\"/>
    </mc:Choice>
  </mc:AlternateContent>
  <xr:revisionPtr revIDLastSave="0" documentId="13_ncr:9_{BBA2D365-C4B9-4627-A187-1DA10F5300F2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febbrai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D10" i="1"/>
  <c r="F10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5" i="1" l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<sst xmlns="http://schemas.openxmlformats.org/spreadsheetml/2006/main" count="22" uniqueCount="22">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</sst>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A32" sqref="A32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76</v>
      </c>
      <c r="C2" s="2">
        <f>PRODUCT(B2,30)</f>
        <v>2280</v>
      </c>
      <c r="D2" s="2">
        <f>SUM(C2,-E2)</f>
        <v>2276</v>
      </c>
      <c r="E2" s="2">
        <v>4</v>
      </c>
      <c r="F2" s="5">
        <f>D2/C2</f>
        <v>0.99824561403508771</v>
      </c>
      <c r="G2" s="5">
        <f>E2/C2</f>
        <v>1.7543859649122807E-3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1918</v>
      </c>
      <c r="E3" s="2">
        <v>2</v>
      </c>
      <c r="F3" s="5">
        <f t="shared" ref="F3:F16" si="2">D3/C3</f>
        <v>0.99895833333333328</v>
      </c>
      <c r="G3" s="5">
        <f t="shared" ref="G3:G16" si="3">E3/C3</f>
        <v>1.0416666666666667E-3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1691</v>
      </c>
      <c r="E4" s="2">
        <v>19</v>
      </c>
      <c r="F4" s="5">
        <f t="shared" si="2"/>
        <v>0.98888888888888893</v>
      </c>
      <c r="G4" s="5">
        <f>E4/C4</f>
        <v>1.1111111111111112E-2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2088</v>
      </c>
      <c r="E5" s="2">
        <v>12</v>
      </c>
      <c r="F5" s="5">
        <f t="shared" si="2"/>
        <v>0.99428571428571433</v>
      </c>
      <c r="G5" s="5">
        <f>E5/C5</f>
        <v>5.7142857142857143E-3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1379</v>
      </c>
      <c r="E6" s="2">
        <v>31</v>
      </c>
      <c r="F6" s="5">
        <f t="shared" si="2"/>
        <v>0.97801418439716314</v>
      </c>
      <c r="G6" s="5">
        <f t="shared" si="3"/>
        <v>2.198581560283688E-2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2550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54</v>
      </c>
      <c r="C8" s="2">
        <f t="shared" si="0"/>
        <v>1620</v>
      </c>
      <c r="D8" s="2">
        <f t="shared" si="1"/>
        <v>1620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1770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179</v>
      </c>
      <c r="C11" s="2">
        <f t="shared" si="0"/>
        <v>5370</v>
      </c>
      <c r="D11" s="2">
        <f t="shared" si="1"/>
        <v>5362</v>
      </c>
      <c r="E11" s="2">
        <v>8</v>
      </c>
      <c r="F11" s="5">
        <f t="shared" si="2"/>
        <v>0.99851024208566108</v>
      </c>
      <c r="G11" s="5">
        <f t="shared" si="3"/>
        <v>1.4897579143389199E-3</v>
      </c>
    </row>
    <row r="12" spans="1:8" x14ac:dyDescent="0.2">
      <c r="A12" s="2" t="s">
        <v>17</v>
      </c>
      <c r="B12" s="8">
        <v>56</v>
      </c>
      <c r="C12" s="2">
        <f t="shared" si="0"/>
        <v>1680</v>
      </c>
      <c r="D12" s="2">
        <f t="shared" si="1"/>
        <v>1680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2289</v>
      </c>
      <c r="E13" s="2">
        <v>21</v>
      </c>
      <c r="F13" s="5">
        <f t="shared" si="2"/>
        <v>0.99090909090909096</v>
      </c>
      <c r="G13" s="5">
        <f t="shared" si="3"/>
        <v>9.0909090909090905E-3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981</v>
      </c>
      <c r="C16" s="2">
        <f>PRODUCT(B16,30)</f>
        <v>29430</v>
      </c>
      <c r="D16" s="2">
        <f t="shared" si="1"/>
        <v>29333</v>
      </c>
      <c r="E16" s="2">
        <f>SUM(E2:E15)</f>
        <v>97</v>
      </c>
      <c r="F16" s="5">
        <f t="shared" si="2"/>
        <v>0.99670404349303432</v>
      </c>
      <c r="G16" s="5">
        <f t="shared" si="3"/>
        <v>3.2959565069656813E-3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febbraio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2025-10-22T10:38:42Z</dcterms:modified>
</cp:coreProperties>
</file>